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70" windowHeight="7575"/>
  </bookViews>
  <sheets>
    <sheet name="Kopējais rangs 2016-17" sheetId="5" r:id="rId1"/>
    <sheet name="Rangs-Dzērve" sheetId="28" r:id="rId2"/>
    <sheet name="Rangs-Līcis" sheetId="26" r:id="rId3"/>
    <sheet name="Rangs-Jaškins" sheetId="7" r:id="rId4"/>
    <sheet name="Rangs- Sondors" sheetId="27" r:id="rId5"/>
    <sheet name="Rangs- Rutkovskis" sheetId="30" r:id="rId6"/>
    <sheet name="Rangs-Kazinieks" sheetId="25" r:id="rId7"/>
    <sheet name="Notiesāto spēļu skaits 2016-17" sheetId="31" r:id="rId8"/>
  </sheets>
  <calcPr calcId="124519"/>
</workbook>
</file>

<file path=xl/calcChain.xml><?xml version="1.0" encoding="utf-8"?>
<calcChain xmlns="http://schemas.openxmlformats.org/spreadsheetml/2006/main">
  <c r="C21" i="31"/>
  <c r="P22" i="5"/>
  <c r="N22"/>
  <c r="L22"/>
  <c r="J22"/>
  <c r="G22"/>
  <c r="E22"/>
  <c r="C22"/>
  <c r="F21" i="30"/>
  <c r="D21"/>
  <c r="F21" i="27"/>
  <c r="D21"/>
  <c r="D21" i="26"/>
  <c r="F21"/>
  <c r="F21" i="25"/>
  <c r="D21"/>
  <c r="F21" i="28"/>
  <c r="D21"/>
  <c r="F21" i="7"/>
  <c r="D21"/>
</calcChain>
</file>

<file path=xl/sharedStrings.xml><?xml version="1.0" encoding="utf-8"?>
<sst xmlns="http://schemas.openxmlformats.org/spreadsheetml/2006/main" count="293" uniqueCount="68">
  <si>
    <t>Rutkovskis/Dzērve</t>
  </si>
  <si>
    <t>Kopā</t>
  </si>
  <si>
    <t>Vidēji</t>
  </si>
  <si>
    <t>Nr.</t>
  </si>
  <si>
    <t>Tiesneši</t>
  </si>
  <si>
    <t>1.</t>
  </si>
  <si>
    <t>2.</t>
  </si>
  <si>
    <t>3.</t>
  </si>
  <si>
    <t>4.</t>
  </si>
  <si>
    <t>5.</t>
  </si>
  <si>
    <t>6.</t>
  </si>
  <si>
    <t>7.</t>
  </si>
  <si>
    <t>Punkti kopā</t>
  </si>
  <si>
    <t>Spēļu skaits</t>
  </si>
  <si>
    <t>VALĒRIJS  JAŠKINS</t>
  </si>
  <si>
    <t>Vidēji sezonā</t>
  </si>
  <si>
    <t>skaits</t>
  </si>
  <si>
    <t xml:space="preserve">Spēļu </t>
  </si>
  <si>
    <t>Spēļu</t>
  </si>
  <si>
    <t>kopā</t>
  </si>
  <si>
    <t>Vērtējums</t>
  </si>
  <si>
    <t xml:space="preserve">       V.Jaškins</t>
  </si>
  <si>
    <t>Inspektori</t>
  </si>
  <si>
    <t xml:space="preserve"> skaits</t>
  </si>
  <si>
    <t>10 baļļu vērtējumā</t>
  </si>
  <si>
    <t>Izaugsme</t>
  </si>
  <si>
    <t>Kopā sezonā</t>
  </si>
  <si>
    <t>8.</t>
  </si>
  <si>
    <t>9.</t>
  </si>
  <si>
    <t>10.</t>
  </si>
  <si>
    <t>11.</t>
  </si>
  <si>
    <t>12.</t>
  </si>
  <si>
    <t>13.</t>
  </si>
  <si>
    <t>Šakola/Radčenko</t>
  </si>
  <si>
    <t>Leitis/Pērsis</t>
  </si>
  <si>
    <t xml:space="preserve">       R. Līcis</t>
  </si>
  <si>
    <t>14.</t>
  </si>
  <si>
    <t xml:space="preserve">         U. Dzērve</t>
  </si>
  <si>
    <t>Z.</t>
  </si>
  <si>
    <t>Sondors</t>
  </si>
  <si>
    <t>Sondors/Līcis</t>
  </si>
  <si>
    <t>Brikmane/Dzenīte</t>
  </si>
  <si>
    <t>Lisovskis/Mancurovs</t>
  </si>
  <si>
    <t>Remess/Remess</t>
  </si>
  <si>
    <t>Drobots/Skopincevs</t>
  </si>
  <si>
    <t>Lauva/Škļara</t>
  </si>
  <si>
    <t>Naglis/Korzāns</t>
  </si>
  <si>
    <t>tiesnešu rangs-2016/17</t>
  </si>
  <si>
    <t>Skopincevs/Valainis</t>
  </si>
  <si>
    <t>Uldis Dzērve</t>
  </si>
  <si>
    <t>Ilmārs Kazinieks</t>
  </si>
  <si>
    <t>Zigmārs Sondors</t>
  </si>
  <si>
    <t>Renārs Līcis</t>
  </si>
  <si>
    <t xml:space="preserve">         I. Kazinieks</t>
  </si>
  <si>
    <t>2016/17</t>
  </si>
  <si>
    <t>2015/16</t>
  </si>
  <si>
    <t>4.-5.</t>
  </si>
  <si>
    <t>Aleksandrs Rutkovskis</t>
  </si>
  <si>
    <t>A.Rutkovskis</t>
  </si>
  <si>
    <t>Jaškins/Žabko</t>
  </si>
  <si>
    <t>Čerņavskis/Bogdanovs</t>
  </si>
  <si>
    <t>5.-6.</t>
  </si>
  <si>
    <t>Gailis/Vingris</t>
  </si>
  <si>
    <t>Notiesāto spēļu skaits</t>
  </si>
  <si>
    <t>2016-17</t>
  </si>
  <si>
    <t>7.-8.</t>
  </si>
  <si>
    <t>2016./2017.GADA SEZONĀ.</t>
  </si>
  <si>
    <t xml:space="preserve"> TIESNEŠU RANGS  LHF INSPEKTORU VĒRTĒJUMĀ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</si>
</sst>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b/>
      <sz val="11"/>
      <color rgb="FF00B05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sz val="11"/>
      <color theme="4"/>
      <name val="Calibri"/>
      <family val="2"/>
      <charset val="186"/>
      <scheme val="minor"/>
    </font>
    <font>
      <b/>
      <sz val="11"/>
      <color theme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3" tint="-0.249977111117893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Border="1"/>
    <xf numFmtId="0" fontId="0" fillId="0" borderId="1" xfId="0" applyBorder="1"/>
    <xf numFmtId="0" fontId="0" fillId="0" borderId="12" xfId="0" applyBorder="1"/>
    <xf numFmtId="0" fontId="3" fillId="0" borderId="13" xfId="0" applyFont="1" applyBorder="1"/>
    <xf numFmtId="0" fontId="1" fillId="0" borderId="1" xfId="0" applyFont="1" applyBorder="1"/>
    <xf numFmtId="0" fontId="0" fillId="0" borderId="17" xfId="0" applyBorder="1"/>
    <xf numFmtId="0" fontId="0" fillId="0" borderId="13" xfId="0" applyBorder="1"/>
    <xf numFmtId="0" fontId="1" fillId="0" borderId="15" xfId="0" applyFont="1" applyBorder="1"/>
    <xf numFmtId="0" fontId="1" fillId="0" borderId="0" xfId="0" applyFont="1" applyBorder="1"/>
    <xf numFmtId="0" fontId="0" fillId="0" borderId="23" xfId="0" applyBorder="1"/>
    <xf numFmtId="0" fontId="0" fillId="0" borderId="26" xfId="0" applyBorder="1"/>
    <xf numFmtId="0" fontId="0" fillId="0" borderId="1" xfId="0" applyBorder="1" applyAlignment="1">
      <alignment horizontal="center"/>
    </xf>
    <xf numFmtId="0" fontId="1" fillId="0" borderId="8" xfId="0" applyFont="1" applyBorder="1"/>
    <xf numFmtId="0" fontId="1" fillId="0" borderId="3" xfId="0" applyFont="1" applyBorder="1"/>
    <xf numFmtId="0" fontId="1" fillId="0" borderId="27" xfId="0" applyFont="1" applyBorder="1"/>
    <xf numFmtId="0" fontId="0" fillId="0" borderId="30" xfId="0" applyBorder="1"/>
    <xf numFmtId="0" fontId="0" fillId="0" borderId="29" xfId="0" applyFill="1" applyBorder="1"/>
    <xf numFmtId="0" fontId="1" fillId="0" borderId="2" xfId="0" applyFont="1" applyBorder="1"/>
    <xf numFmtId="0" fontId="0" fillId="0" borderId="0" xfId="0" applyFill="1" applyBorder="1"/>
    <xf numFmtId="0" fontId="7" fillId="0" borderId="0" xfId="0" applyFont="1" applyFill="1" applyBorder="1"/>
    <xf numFmtId="0" fontId="1" fillId="0" borderId="0" xfId="0" applyFont="1" applyFill="1" applyBorder="1"/>
    <xf numFmtId="0" fontId="8" fillId="0" borderId="0" xfId="0" applyFont="1" applyFill="1" applyBorder="1"/>
    <xf numFmtId="0" fontId="1" fillId="0" borderId="2" xfId="0" applyFont="1" applyFill="1" applyBorder="1"/>
    <xf numFmtId="0" fontId="0" fillId="0" borderId="31" xfId="0" applyBorder="1"/>
    <xf numFmtId="0" fontId="7" fillId="0" borderId="17" xfId="0" applyFont="1" applyBorder="1"/>
    <xf numFmtId="0" fontId="0" fillId="0" borderId="32" xfId="0" applyBorder="1"/>
    <xf numFmtId="0" fontId="8" fillId="0" borderId="2" xfId="0" applyFont="1" applyBorder="1"/>
    <xf numFmtId="0" fontId="7" fillId="0" borderId="0" xfId="0" applyFont="1" applyBorder="1"/>
    <xf numFmtId="0" fontId="8" fillId="0" borderId="0" xfId="0" applyFont="1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0" xfId="0" applyFont="1" applyBorder="1"/>
    <xf numFmtId="0" fontId="9" fillId="0" borderId="0" xfId="0" applyFont="1" applyBorder="1"/>
    <xf numFmtId="0" fontId="11" fillId="0" borderId="0" xfId="0" applyFont="1" applyBorder="1"/>
    <xf numFmtId="0" fontId="10" fillId="0" borderId="0" xfId="0" applyFont="1" applyBorder="1"/>
    <xf numFmtId="0" fontId="5" fillId="0" borderId="16" xfId="0" applyFont="1" applyBorder="1"/>
    <xf numFmtId="0" fontId="5" fillId="0" borderId="18" xfId="0" applyFont="1" applyBorder="1"/>
    <xf numFmtId="0" fontId="6" fillId="0" borderId="1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" fontId="1" fillId="0" borderId="19" xfId="0" applyNumberFormat="1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8" xfId="0" applyBorder="1"/>
    <xf numFmtId="0" fontId="1" fillId="0" borderId="36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" fontId="1" fillId="0" borderId="20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26" xfId="0" applyFont="1" applyBorder="1"/>
    <xf numFmtId="0" fontId="1" fillId="0" borderId="47" xfId="0" applyFont="1" applyBorder="1"/>
    <xf numFmtId="0" fontId="12" fillId="0" borderId="2" xfId="0" applyFont="1" applyBorder="1"/>
    <xf numFmtId="0" fontId="1" fillId="4" borderId="5" xfId="0" applyFont="1" applyFill="1" applyBorder="1"/>
    <xf numFmtId="0" fontId="0" fillId="4" borderId="6" xfId="0" applyFill="1" applyBorder="1"/>
    <xf numFmtId="0" fontId="1" fillId="4" borderId="22" xfId="0" applyFont="1" applyFill="1" applyBorder="1"/>
    <xf numFmtId="0" fontId="0" fillId="4" borderId="11" xfId="0" applyFill="1" applyBorder="1"/>
    <xf numFmtId="0" fontId="1" fillId="4" borderId="9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1" xfId="0" applyFont="1" applyFill="1" applyBorder="1"/>
    <xf numFmtId="0" fontId="0" fillId="4" borderId="50" xfId="0" applyFill="1" applyBorder="1"/>
    <xf numFmtId="0" fontId="1" fillId="4" borderId="40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1" fillId="4" borderId="52" xfId="0" applyFont="1" applyFill="1" applyBorder="1" applyAlignment="1">
      <alignment horizontal="center"/>
    </xf>
    <xf numFmtId="0" fontId="0" fillId="4" borderId="39" xfId="0" applyFill="1" applyBorder="1"/>
    <xf numFmtId="0" fontId="0" fillId="4" borderId="10" xfId="0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/>
    <xf numFmtId="0" fontId="1" fillId="0" borderId="6" xfId="0" applyFont="1" applyBorder="1" applyAlignment="1">
      <alignment horizontal="center"/>
    </xf>
    <xf numFmtId="0" fontId="1" fillId="0" borderId="54" xfId="0" applyFont="1" applyBorder="1"/>
    <xf numFmtId="0" fontId="0" fillId="0" borderId="37" xfId="0" applyFont="1" applyBorder="1"/>
    <xf numFmtId="0" fontId="0" fillId="0" borderId="37" xfId="0" applyBorder="1"/>
    <xf numFmtId="0" fontId="1" fillId="0" borderId="37" xfId="0" applyFont="1" applyBorder="1"/>
    <xf numFmtId="0" fontId="1" fillId="0" borderId="19" xfId="0" applyFont="1" applyBorder="1"/>
    <xf numFmtId="0" fontId="0" fillId="0" borderId="14" xfId="0" applyBorder="1"/>
    <xf numFmtId="0" fontId="0" fillId="0" borderId="17" xfId="0" applyFont="1" applyBorder="1"/>
    <xf numFmtId="0" fontId="1" fillId="0" borderId="17" xfId="0" applyFont="1" applyBorder="1"/>
    <xf numFmtId="0" fontId="0" fillId="3" borderId="17" xfId="0" applyFont="1" applyFill="1" applyBorder="1"/>
    <xf numFmtId="0" fontId="0" fillId="3" borderId="37" xfId="0" applyFill="1" applyBorder="1"/>
    <xf numFmtId="0" fontId="13" fillId="0" borderId="17" xfId="0" applyFont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0" fillId="3" borderId="17" xfId="0" applyFill="1" applyBorder="1"/>
    <xf numFmtId="0" fontId="1" fillId="0" borderId="0" xfId="0" applyFont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2" borderId="2" xfId="0" applyFont="1" applyFill="1" applyBorder="1"/>
    <xf numFmtId="0" fontId="14" fillId="4" borderId="8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4" borderId="42" xfId="0" applyFont="1" applyFill="1" applyBorder="1"/>
    <xf numFmtId="0" fontId="3" fillId="4" borderId="38" xfId="0" applyFont="1" applyFill="1" applyBorder="1" applyAlignment="1">
      <alignment horizontal="right"/>
    </xf>
    <xf numFmtId="0" fontId="1" fillId="4" borderId="4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4" borderId="53" xfId="0" applyFont="1" applyFill="1" applyBorder="1"/>
    <xf numFmtId="0" fontId="13" fillId="4" borderId="2" xfId="0" applyFont="1" applyFill="1" applyBorder="1"/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3" fillId="0" borderId="45" xfId="0" applyFont="1" applyBorder="1"/>
    <xf numFmtId="0" fontId="13" fillId="0" borderId="46" xfId="0" applyFont="1" applyBorder="1"/>
    <xf numFmtId="0" fontId="13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4" borderId="21" xfId="0" applyFont="1" applyFill="1" applyBorder="1"/>
    <xf numFmtId="0" fontId="13" fillId="4" borderId="10" xfId="0" applyFont="1" applyFill="1" applyBorder="1"/>
    <xf numFmtId="0" fontId="13" fillId="4" borderId="26" xfId="0" applyFont="1" applyFill="1" applyBorder="1" applyAlignment="1">
      <alignment horizontal="center"/>
    </xf>
    <xf numFmtId="0" fontId="13" fillId="0" borderId="21" xfId="0" applyFont="1" applyBorder="1"/>
    <xf numFmtId="0" fontId="13" fillId="0" borderId="10" xfId="0" applyFont="1" applyBorder="1"/>
    <xf numFmtId="0" fontId="13" fillId="0" borderId="8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5" borderId="2" xfId="0" applyFont="1" applyFill="1" applyBorder="1"/>
    <xf numFmtId="0" fontId="13" fillId="5" borderId="16" xfId="0" applyFont="1" applyFill="1" applyBorder="1"/>
    <xf numFmtId="0" fontId="13" fillId="5" borderId="18" xfId="0" applyFont="1" applyFill="1" applyBorder="1"/>
    <xf numFmtId="0" fontId="12" fillId="5" borderId="17" xfId="0" applyFont="1" applyFill="1" applyBorder="1" applyAlignment="1">
      <alignment horizontal="center"/>
    </xf>
    <xf numFmtId="0" fontId="12" fillId="5" borderId="32" xfId="0" applyFont="1" applyFill="1" applyBorder="1" applyAlignment="1">
      <alignment horizontal="center"/>
    </xf>
    <xf numFmtId="0" fontId="12" fillId="5" borderId="30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3" fillId="6" borderId="16" xfId="0" applyFont="1" applyFill="1" applyBorder="1"/>
    <xf numFmtId="0" fontId="13" fillId="6" borderId="17" xfId="0" applyFont="1" applyFill="1" applyBorder="1"/>
    <xf numFmtId="0" fontId="13" fillId="6" borderId="18" xfId="0" applyFont="1" applyFill="1" applyBorder="1"/>
    <xf numFmtId="0" fontId="13" fillId="6" borderId="17" xfId="0" applyFont="1" applyFill="1" applyBorder="1" applyAlignment="1">
      <alignment horizontal="center"/>
    </xf>
    <xf numFmtId="0" fontId="13" fillId="6" borderId="17" xfId="0" applyNumberFormat="1" applyFont="1" applyFill="1" applyBorder="1" applyAlignment="1">
      <alignment horizontal="center"/>
    </xf>
    <xf numFmtId="0" fontId="13" fillId="6" borderId="32" xfId="0" applyFont="1" applyFill="1" applyBorder="1" applyAlignment="1">
      <alignment horizontal="center"/>
    </xf>
    <xf numFmtId="0" fontId="13" fillId="6" borderId="30" xfId="0" applyFont="1" applyFill="1" applyBorder="1" applyAlignment="1">
      <alignment horizontal="center"/>
    </xf>
    <xf numFmtId="16" fontId="13" fillId="6" borderId="2" xfId="0" applyNumberFormat="1" applyFont="1" applyFill="1" applyBorder="1" applyAlignment="1">
      <alignment horizontal="center"/>
    </xf>
    <xf numFmtId="0" fontId="0" fillId="0" borderId="13" xfId="0" applyFont="1" applyBorder="1" applyAlignment="1"/>
    <xf numFmtId="0" fontId="12" fillId="0" borderId="3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workbookViewId="0">
      <selection activeCell="U12" sqref="U12"/>
    </sheetView>
  </sheetViews>
  <sheetFormatPr defaultRowHeight="15"/>
  <cols>
    <col min="1" max="1" width="4" customWidth="1"/>
    <col min="2" max="2" width="26.5703125" customWidth="1"/>
    <col min="3" max="3" width="6.28515625" customWidth="1"/>
    <col min="4" max="4" width="9.85546875" customWidth="1"/>
    <col min="5" max="5" width="5.7109375" customWidth="1"/>
    <col min="6" max="6" width="10" customWidth="1"/>
    <col min="7" max="7" width="5.42578125" customWidth="1"/>
    <col min="8" max="8" width="10.140625" customWidth="1"/>
    <col min="9" max="9" width="6.28515625" hidden="1" customWidth="1"/>
    <col min="10" max="10" width="6" customWidth="1"/>
    <col min="11" max="11" width="10.28515625" customWidth="1"/>
    <col min="12" max="12" width="6.140625" customWidth="1"/>
    <col min="13" max="13" width="10" customWidth="1"/>
    <col min="14" max="14" width="5.85546875" customWidth="1"/>
    <col min="15" max="15" width="10.28515625" customWidth="1"/>
    <col min="16" max="16" width="7.5703125" customWidth="1"/>
    <col min="17" max="17" width="8.28515625" customWidth="1"/>
    <col min="18" max="18" width="7.5703125" customWidth="1"/>
  </cols>
  <sheetData>
    <row r="1" spans="1:23" s="5" customFormat="1" ht="18.75">
      <c r="A1" s="6"/>
      <c r="B1" s="6"/>
      <c r="C1" s="6"/>
      <c r="D1" s="6"/>
      <c r="E1" s="6"/>
      <c r="F1" s="6"/>
      <c r="G1" s="6"/>
      <c r="H1" s="6" t="s">
        <v>67</v>
      </c>
      <c r="I1" s="6"/>
      <c r="J1" s="6"/>
      <c r="K1" s="6"/>
      <c r="L1" s="6"/>
      <c r="M1" s="6"/>
    </row>
    <row r="2" spans="1:23" ht="18.75">
      <c r="E2" s="5"/>
      <c r="F2" s="5"/>
      <c r="J2" s="6" t="s">
        <v>66</v>
      </c>
      <c r="K2" s="6"/>
      <c r="L2" s="4"/>
      <c r="M2" s="4"/>
    </row>
    <row r="3" spans="1:23" ht="16.5" thickBot="1">
      <c r="D3" s="5"/>
      <c r="E3" s="5"/>
      <c r="F3" s="5"/>
    </row>
    <row r="4" spans="1:23" ht="16.5" thickBot="1">
      <c r="A4" s="101"/>
      <c r="B4" s="93" t="s">
        <v>22</v>
      </c>
      <c r="C4" s="72" t="s">
        <v>37</v>
      </c>
      <c r="D4" s="73"/>
      <c r="E4" s="11" t="s">
        <v>21</v>
      </c>
      <c r="F4" s="11"/>
      <c r="G4" s="72" t="s">
        <v>53</v>
      </c>
      <c r="H4" s="73"/>
      <c r="J4" s="11" t="s">
        <v>35</v>
      </c>
      <c r="K4" s="11"/>
      <c r="L4" s="119" t="s">
        <v>38</v>
      </c>
      <c r="M4" s="118" t="s">
        <v>39</v>
      </c>
      <c r="N4" s="94" t="s">
        <v>58</v>
      </c>
      <c r="O4" s="162"/>
      <c r="P4" s="154" t="s">
        <v>17</v>
      </c>
      <c r="Q4" s="147" t="s">
        <v>54</v>
      </c>
      <c r="R4" s="71" t="s">
        <v>55</v>
      </c>
      <c r="S4" s="114" t="s">
        <v>25</v>
      </c>
      <c r="T4" s="8"/>
      <c r="U4" s="16"/>
      <c r="V4" s="28"/>
      <c r="W4" s="30" t="s">
        <v>25</v>
      </c>
    </row>
    <row r="5" spans="1:23" ht="15.75" thickBot="1">
      <c r="A5" s="101" t="s">
        <v>3</v>
      </c>
      <c r="B5" s="95" t="s">
        <v>4</v>
      </c>
      <c r="C5" s="125" t="s">
        <v>17</v>
      </c>
      <c r="D5" s="74" t="s">
        <v>20</v>
      </c>
      <c r="E5" s="130" t="s">
        <v>18</v>
      </c>
      <c r="F5" s="70" t="s">
        <v>20</v>
      </c>
      <c r="G5" s="135" t="s">
        <v>17</v>
      </c>
      <c r="H5" s="74" t="s">
        <v>20</v>
      </c>
      <c r="I5" s="14"/>
      <c r="J5" s="138" t="s">
        <v>18</v>
      </c>
      <c r="K5" s="70" t="s">
        <v>20</v>
      </c>
      <c r="L5" s="135" t="s">
        <v>18</v>
      </c>
      <c r="M5" s="84" t="s">
        <v>20</v>
      </c>
      <c r="N5" s="130" t="s">
        <v>17</v>
      </c>
      <c r="O5" s="70" t="s">
        <v>20</v>
      </c>
      <c r="P5" s="155" t="s">
        <v>23</v>
      </c>
      <c r="Q5" s="148"/>
      <c r="R5" s="48"/>
      <c r="S5" s="48"/>
      <c r="T5" s="8"/>
      <c r="U5" s="16"/>
      <c r="V5" s="8"/>
      <c r="W5" s="31"/>
    </row>
    <row r="6" spans="1:23" ht="15.75" thickBot="1">
      <c r="A6" s="25"/>
      <c r="B6" s="96"/>
      <c r="C6" s="126" t="s">
        <v>16</v>
      </c>
      <c r="D6" s="91"/>
      <c r="E6" s="131" t="s">
        <v>16</v>
      </c>
      <c r="F6" s="62"/>
      <c r="G6" s="136" t="s">
        <v>16</v>
      </c>
      <c r="H6" s="75"/>
      <c r="I6" s="10"/>
      <c r="J6" s="139" t="s">
        <v>16</v>
      </c>
      <c r="K6" s="62"/>
      <c r="L6" s="136" t="s">
        <v>16</v>
      </c>
      <c r="M6" s="85"/>
      <c r="N6" s="131" t="s">
        <v>16</v>
      </c>
      <c r="O6" s="62"/>
      <c r="P6" s="156" t="s">
        <v>19</v>
      </c>
      <c r="Q6" s="149"/>
      <c r="R6" s="49"/>
      <c r="S6" s="49"/>
      <c r="T6" s="8"/>
      <c r="U6" s="8"/>
      <c r="V6" s="8"/>
      <c r="W6" s="13"/>
    </row>
    <row r="7" spans="1:23">
      <c r="A7" s="104" t="s">
        <v>5</v>
      </c>
      <c r="B7" s="105" t="s">
        <v>40</v>
      </c>
      <c r="C7" s="127">
        <v>1</v>
      </c>
      <c r="D7" s="86">
        <v>8.6</v>
      </c>
      <c r="E7" s="132">
        <v>5</v>
      </c>
      <c r="F7" s="63">
        <v>8.36</v>
      </c>
      <c r="G7" s="128">
        <v>5</v>
      </c>
      <c r="H7" s="76">
        <v>8.08</v>
      </c>
      <c r="I7" s="1"/>
      <c r="J7" s="140">
        <v>0</v>
      </c>
      <c r="K7" s="63">
        <v>0</v>
      </c>
      <c r="L7" s="129">
        <v>0</v>
      </c>
      <c r="M7" s="86">
        <v>0</v>
      </c>
      <c r="N7" s="144">
        <v>0</v>
      </c>
      <c r="O7" s="111">
        <v>0</v>
      </c>
      <c r="P7" s="157">
        <v>11</v>
      </c>
      <c r="Q7" s="150">
        <v>8.35</v>
      </c>
      <c r="R7" s="107">
        <v>8.1</v>
      </c>
      <c r="S7" s="113">
        <v>0.34</v>
      </c>
      <c r="T7" s="8"/>
      <c r="U7" s="16"/>
      <c r="V7" s="8"/>
      <c r="W7" s="13"/>
    </row>
    <row r="8" spans="1:23">
      <c r="A8" s="102" t="s">
        <v>6</v>
      </c>
      <c r="B8" s="98" t="s">
        <v>60</v>
      </c>
      <c r="C8" s="128">
        <v>1</v>
      </c>
      <c r="D8" s="86">
        <v>8.4</v>
      </c>
      <c r="E8" s="132">
        <v>7</v>
      </c>
      <c r="F8" s="63">
        <v>8.31</v>
      </c>
      <c r="G8" s="128">
        <v>12</v>
      </c>
      <c r="H8" s="76">
        <v>7.58</v>
      </c>
      <c r="I8" s="1"/>
      <c r="J8" s="140">
        <v>3</v>
      </c>
      <c r="K8" s="63">
        <v>7.87</v>
      </c>
      <c r="L8" s="129">
        <v>0</v>
      </c>
      <c r="M8" s="86">
        <v>0</v>
      </c>
      <c r="N8" s="145">
        <v>3</v>
      </c>
      <c r="O8" s="112">
        <v>7.93</v>
      </c>
      <c r="P8" s="157">
        <v>26</v>
      </c>
      <c r="Q8" s="150">
        <v>8.02</v>
      </c>
      <c r="R8" s="107">
        <v>7.79</v>
      </c>
      <c r="S8" s="113">
        <v>0.23</v>
      </c>
      <c r="T8" s="8"/>
      <c r="U8" s="16"/>
      <c r="V8" s="35"/>
      <c r="W8" s="32"/>
    </row>
    <row r="9" spans="1:23">
      <c r="A9" s="109" t="s">
        <v>7</v>
      </c>
      <c r="B9" s="105" t="s">
        <v>62</v>
      </c>
      <c r="C9" s="128">
        <v>2</v>
      </c>
      <c r="D9" s="86">
        <v>7.4</v>
      </c>
      <c r="E9" s="132">
        <v>2</v>
      </c>
      <c r="F9" s="63">
        <v>7.6</v>
      </c>
      <c r="G9" s="128">
        <v>1</v>
      </c>
      <c r="H9" s="76">
        <v>7.4</v>
      </c>
      <c r="I9" s="61"/>
      <c r="J9" s="141">
        <v>1</v>
      </c>
      <c r="K9" s="63">
        <v>8</v>
      </c>
      <c r="L9" s="129">
        <v>0</v>
      </c>
      <c r="M9" s="86">
        <v>0</v>
      </c>
      <c r="N9" s="145">
        <v>0</v>
      </c>
      <c r="O9" s="112">
        <v>0</v>
      </c>
      <c r="P9" s="157">
        <v>6</v>
      </c>
      <c r="Q9" s="150">
        <v>7.6</v>
      </c>
      <c r="R9" s="107">
        <v>7.13</v>
      </c>
      <c r="S9" s="113">
        <v>0.47</v>
      </c>
      <c r="T9" s="8"/>
      <c r="U9" s="16"/>
      <c r="V9" s="35"/>
      <c r="W9" s="32"/>
    </row>
    <row r="10" spans="1:23">
      <c r="A10" s="109" t="s">
        <v>8</v>
      </c>
      <c r="B10" s="105" t="s">
        <v>59</v>
      </c>
      <c r="C10" s="128">
        <v>4</v>
      </c>
      <c r="D10" s="86">
        <v>8</v>
      </c>
      <c r="E10" s="132">
        <v>7</v>
      </c>
      <c r="F10" s="63">
        <v>8.2899999999999991</v>
      </c>
      <c r="G10" s="128">
        <v>2</v>
      </c>
      <c r="H10" s="76">
        <v>7</v>
      </c>
      <c r="I10" s="1"/>
      <c r="J10" s="140">
        <v>2</v>
      </c>
      <c r="K10" s="63">
        <v>6.9</v>
      </c>
      <c r="L10" s="129">
        <v>0</v>
      </c>
      <c r="M10" s="86">
        <v>0</v>
      </c>
      <c r="N10" s="145">
        <v>1</v>
      </c>
      <c r="O10" s="112">
        <v>7.6</v>
      </c>
      <c r="P10" s="157">
        <v>16</v>
      </c>
      <c r="Q10" s="150">
        <v>7.56</v>
      </c>
      <c r="R10" s="107">
        <v>7.65</v>
      </c>
      <c r="S10" s="50">
        <v>-0.09</v>
      </c>
      <c r="T10" s="8"/>
      <c r="U10" s="16"/>
      <c r="V10" s="35"/>
      <c r="W10" s="32"/>
    </row>
    <row r="11" spans="1:23">
      <c r="A11" s="109" t="s">
        <v>9</v>
      </c>
      <c r="B11" s="105" t="s">
        <v>41</v>
      </c>
      <c r="C11" s="128">
        <v>2</v>
      </c>
      <c r="D11" s="86">
        <v>7.4</v>
      </c>
      <c r="E11" s="132">
        <v>4</v>
      </c>
      <c r="F11" s="63">
        <v>7.45</v>
      </c>
      <c r="G11" s="128">
        <v>0</v>
      </c>
      <c r="H11" s="76">
        <v>0</v>
      </c>
      <c r="I11" s="1"/>
      <c r="J11" s="140">
        <v>7</v>
      </c>
      <c r="K11" s="63">
        <v>7.34</v>
      </c>
      <c r="L11" s="129">
        <v>0</v>
      </c>
      <c r="M11" s="86">
        <v>0</v>
      </c>
      <c r="N11" s="145">
        <v>0</v>
      </c>
      <c r="O11" s="112">
        <v>0</v>
      </c>
      <c r="P11" s="157">
        <v>13</v>
      </c>
      <c r="Q11" s="150">
        <v>7.4</v>
      </c>
      <c r="R11" s="107">
        <v>7.22</v>
      </c>
      <c r="S11" s="113">
        <v>0.18</v>
      </c>
      <c r="T11" s="8"/>
      <c r="U11" s="16"/>
      <c r="V11" s="8"/>
      <c r="W11" s="13"/>
    </row>
    <row r="12" spans="1:23">
      <c r="A12" s="13" t="s">
        <v>10</v>
      </c>
      <c r="B12" s="97" t="s">
        <v>0</v>
      </c>
      <c r="C12" s="128">
        <v>0</v>
      </c>
      <c r="D12" s="86">
        <v>0</v>
      </c>
      <c r="E12" s="132">
        <v>0</v>
      </c>
      <c r="F12" s="63">
        <v>0</v>
      </c>
      <c r="G12" s="128">
        <v>0</v>
      </c>
      <c r="H12" s="76">
        <v>0</v>
      </c>
      <c r="I12" s="1"/>
      <c r="J12" s="140">
        <v>1</v>
      </c>
      <c r="K12" s="63">
        <v>7.4</v>
      </c>
      <c r="L12" s="129">
        <v>0</v>
      </c>
      <c r="M12" s="86">
        <v>0</v>
      </c>
      <c r="N12" s="145">
        <v>0</v>
      </c>
      <c r="O12" s="112">
        <v>0</v>
      </c>
      <c r="P12" s="157">
        <v>1</v>
      </c>
      <c r="Q12" s="150">
        <v>7.4</v>
      </c>
      <c r="R12" s="107">
        <v>7.48</v>
      </c>
      <c r="S12" s="50">
        <v>-0.08</v>
      </c>
      <c r="T12" s="8"/>
      <c r="U12" s="16"/>
      <c r="V12" s="8"/>
      <c r="W12" s="13"/>
    </row>
    <row r="13" spans="1:23">
      <c r="A13" s="13" t="s">
        <v>11</v>
      </c>
      <c r="B13" s="97" t="s">
        <v>34</v>
      </c>
      <c r="C13" s="128">
        <v>3</v>
      </c>
      <c r="D13" s="86">
        <v>7.53</v>
      </c>
      <c r="E13" s="132">
        <v>1</v>
      </c>
      <c r="F13" s="63">
        <v>6</v>
      </c>
      <c r="G13" s="128">
        <v>6</v>
      </c>
      <c r="H13" s="76">
        <v>7.37</v>
      </c>
      <c r="I13" s="61"/>
      <c r="J13" s="141">
        <v>4</v>
      </c>
      <c r="K13" s="63">
        <v>7.35</v>
      </c>
      <c r="L13" s="129">
        <v>5</v>
      </c>
      <c r="M13" s="76">
        <v>7.2</v>
      </c>
      <c r="N13" s="145">
        <v>1</v>
      </c>
      <c r="O13" s="112">
        <v>7.4</v>
      </c>
      <c r="P13" s="157">
        <v>20</v>
      </c>
      <c r="Q13" s="150">
        <v>7.14</v>
      </c>
      <c r="R13" s="107">
        <v>7.03</v>
      </c>
      <c r="S13" s="113">
        <v>0.11</v>
      </c>
      <c r="T13" s="8"/>
      <c r="U13" s="16"/>
      <c r="V13" s="8"/>
      <c r="W13" s="33"/>
    </row>
    <row r="14" spans="1:23">
      <c r="A14" s="13" t="s">
        <v>27</v>
      </c>
      <c r="B14" s="97" t="s">
        <v>33</v>
      </c>
      <c r="C14" s="128">
        <v>0</v>
      </c>
      <c r="D14" s="86">
        <v>0</v>
      </c>
      <c r="E14" s="133">
        <v>3</v>
      </c>
      <c r="F14" s="63">
        <v>7.73</v>
      </c>
      <c r="G14" s="129">
        <v>3</v>
      </c>
      <c r="H14" s="76">
        <v>7.4</v>
      </c>
      <c r="I14" s="67"/>
      <c r="J14" s="142">
        <v>0</v>
      </c>
      <c r="K14" s="63">
        <v>0</v>
      </c>
      <c r="L14" s="129">
        <v>1</v>
      </c>
      <c r="M14" s="76">
        <v>5.6</v>
      </c>
      <c r="N14" s="146">
        <v>0</v>
      </c>
      <c r="O14" s="112">
        <v>0</v>
      </c>
      <c r="P14" s="158">
        <v>7</v>
      </c>
      <c r="Q14" s="150">
        <v>6.91</v>
      </c>
      <c r="R14" s="107">
        <v>6.31</v>
      </c>
      <c r="S14" s="113">
        <v>0.6</v>
      </c>
      <c r="T14" s="8"/>
      <c r="U14" s="16"/>
      <c r="V14" s="8"/>
      <c r="W14" s="23"/>
    </row>
    <row r="15" spans="1:23">
      <c r="A15" s="13" t="s">
        <v>28</v>
      </c>
      <c r="B15" s="98" t="s">
        <v>42</v>
      </c>
      <c r="C15" s="128">
        <v>0</v>
      </c>
      <c r="D15" s="87">
        <v>0</v>
      </c>
      <c r="E15" s="134">
        <v>1</v>
      </c>
      <c r="F15" s="64">
        <v>6.8</v>
      </c>
      <c r="G15" s="137">
        <v>1</v>
      </c>
      <c r="H15" s="77">
        <v>7</v>
      </c>
      <c r="I15" s="1"/>
      <c r="J15" s="143">
        <v>0</v>
      </c>
      <c r="K15" s="64">
        <v>0</v>
      </c>
      <c r="L15" s="129">
        <v>0</v>
      </c>
      <c r="M15" s="86">
        <v>0</v>
      </c>
      <c r="N15" s="145">
        <v>0</v>
      </c>
      <c r="O15" s="112">
        <v>0</v>
      </c>
      <c r="P15" s="159">
        <v>2</v>
      </c>
      <c r="Q15" s="151">
        <v>6.9</v>
      </c>
      <c r="R15" s="107"/>
      <c r="S15" s="163"/>
      <c r="T15" s="8"/>
      <c r="U15" s="16"/>
      <c r="V15" s="35"/>
      <c r="W15" s="32"/>
    </row>
    <row r="16" spans="1:23">
      <c r="A16" s="33" t="s">
        <v>29</v>
      </c>
      <c r="B16" s="68" t="s">
        <v>46</v>
      </c>
      <c r="C16" s="128">
        <v>0</v>
      </c>
      <c r="D16" s="86">
        <v>0</v>
      </c>
      <c r="E16" s="132">
        <v>0</v>
      </c>
      <c r="F16" s="63">
        <v>0</v>
      </c>
      <c r="G16" s="128">
        <v>3</v>
      </c>
      <c r="H16" s="76">
        <v>6.72</v>
      </c>
      <c r="I16" s="61"/>
      <c r="J16" s="141">
        <v>1</v>
      </c>
      <c r="K16" s="63">
        <v>7</v>
      </c>
      <c r="L16" s="128">
        <v>0</v>
      </c>
      <c r="M16" s="76">
        <v>0</v>
      </c>
      <c r="N16" s="145">
        <v>0</v>
      </c>
      <c r="O16" s="112">
        <v>0</v>
      </c>
      <c r="P16" s="157">
        <v>4</v>
      </c>
      <c r="Q16" s="150">
        <v>6.86</v>
      </c>
      <c r="R16" s="108"/>
      <c r="S16" s="163"/>
      <c r="T16" s="8"/>
      <c r="U16" s="16"/>
      <c r="V16" s="8"/>
      <c r="W16" s="33"/>
    </row>
    <row r="17" spans="1:23">
      <c r="A17" s="13" t="s">
        <v>30</v>
      </c>
      <c r="B17" s="9" t="s">
        <v>44</v>
      </c>
      <c r="C17" s="128">
        <v>1</v>
      </c>
      <c r="D17" s="86">
        <v>6.8</v>
      </c>
      <c r="E17" s="132">
        <v>0</v>
      </c>
      <c r="F17" s="63">
        <v>0</v>
      </c>
      <c r="G17" s="128">
        <v>5</v>
      </c>
      <c r="H17" s="76">
        <v>6.73</v>
      </c>
      <c r="I17" s="61"/>
      <c r="J17" s="141">
        <v>0</v>
      </c>
      <c r="K17" s="63">
        <v>0</v>
      </c>
      <c r="L17" s="128">
        <v>0</v>
      </c>
      <c r="M17" s="76">
        <v>0</v>
      </c>
      <c r="N17" s="145">
        <v>1</v>
      </c>
      <c r="O17" s="112">
        <v>6.6</v>
      </c>
      <c r="P17" s="157">
        <v>7</v>
      </c>
      <c r="Q17" s="150">
        <v>6.71</v>
      </c>
      <c r="R17" s="106"/>
      <c r="S17" s="163"/>
      <c r="T17" s="8"/>
      <c r="U17" s="16"/>
      <c r="V17" s="8"/>
      <c r="W17" s="23"/>
    </row>
    <row r="18" spans="1:23" s="8" customFormat="1" ht="15.75" thickBot="1">
      <c r="A18" s="23" t="s">
        <v>31</v>
      </c>
      <c r="B18" s="68" t="s">
        <v>43</v>
      </c>
      <c r="C18" s="128">
        <v>1</v>
      </c>
      <c r="D18" s="86">
        <v>6.6</v>
      </c>
      <c r="E18" s="132">
        <v>0</v>
      </c>
      <c r="F18" s="63">
        <v>0</v>
      </c>
      <c r="G18" s="128">
        <v>8</v>
      </c>
      <c r="H18" s="76">
        <v>7.05</v>
      </c>
      <c r="I18" s="61"/>
      <c r="J18" s="141">
        <v>1</v>
      </c>
      <c r="K18" s="63">
        <v>6</v>
      </c>
      <c r="L18" s="129">
        <v>2</v>
      </c>
      <c r="M18" s="76">
        <v>6.5</v>
      </c>
      <c r="N18" s="145">
        <v>1</v>
      </c>
      <c r="O18" s="112">
        <v>6.6</v>
      </c>
      <c r="P18" s="157">
        <v>13</v>
      </c>
      <c r="Q18" s="150">
        <v>6.55</v>
      </c>
      <c r="R18" s="107"/>
      <c r="S18" s="163"/>
    </row>
    <row r="19" spans="1:23" s="3" customFormat="1" ht="15.75" thickBot="1">
      <c r="A19" s="109" t="s">
        <v>32</v>
      </c>
      <c r="B19" s="68" t="s">
        <v>45</v>
      </c>
      <c r="C19" s="128">
        <v>5</v>
      </c>
      <c r="D19" s="86">
        <v>6.48</v>
      </c>
      <c r="E19" s="132">
        <v>2</v>
      </c>
      <c r="F19" s="63">
        <v>6.3</v>
      </c>
      <c r="G19" s="128">
        <v>3</v>
      </c>
      <c r="H19" s="76">
        <v>6.47</v>
      </c>
      <c r="I19" s="61"/>
      <c r="J19" s="141">
        <v>0</v>
      </c>
      <c r="K19" s="63">
        <v>0</v>
      </c>
      <c r="L19" s="129">
        <v>0</v>
      </c>
      <c r="M19" s="76">
        <v>0</v>
      </c>
      <c r="N19" s="146">
        <v>0</v>
      </c>
      <c r="O19" s="112">
        <v>0</v>
      </c>
      <c r="P19" s="157">
        <v>10</v>
      </c>
      <c r="Q19" s="150">
        <v>6.42</v>
      </c>
      <c r="R19" s="107"/>
      <c r="S19" s="163"/>
      <c r="T19" s="16"/>
      <c r="U19" s="16"/>
      <c r="V19" s="36"/>
      <c r="W19" s="34"/>
    </row>
    <row r="20" spans="1:23">
      <c r="A20" s="102" t="s">
        <v>36</v>
      </c>
      <c r="B20" s="9" t="s">
        <v>48</v>
      </c>
      <c r="C20" s="128">
        <v>0</v>
      </c>
      <c r="D20" s="86">
        <v>0</v>
      </c>
      <c r="E20" s="132">
        <v>1</v>
      </c>
      <c r="F20" s="63">
        <v>6.4</v>
      </c>
      <c r="G20" s="128">
        <v>1</v>
      </c>
      <c r="H20" s="76">
        <v>6.6</v>
      </c>
      <c r="I20" s="61"/>
      <c r="J20" s="141">
        <v>0</v>
      </c>
      <c r="K20" s="63">
        <v>0</v>
      </c>
      <c r="L20" s="128">
        <v>1</v>
      </c>
      <c r="M20" s="76">
        <v>5.8</v>
      </c>
      <c r="N20" s="145">
        <v>1</v>
      </c>
      <c r="O20" s="112">
        <v>5.8</v>
      </c>
      <c r="P20" s="157">
        <v>4</v>
      </c>
      <c r="Q20" s="150">
        <v>6.15</v>
      </c>
      <c r="R20" s="106"/>
      <c r="S20" s="163"/>
      <c r="T20" s="8"/>
      <c r="U20" s="16"/>
      <c r="V20" s="8"/>
      <c r="W20" s="23"/>
    </row>
    <row r="21" spans="1:23" ht="15.75" thickBot="1">
      <c r="A21" s="103"/>
      <c r="B21" s="98"/>
      <c r="C21" s="128"/>
      <c r="D21" s="89"/>
      <c r="E21" s="61"/>
      <c r="F21" s="58"/>
      <c r="G21" s="78"/>
      <c r="H21" s="79"/>
      <c r="I21" s="61"/>
      <c r="J21" s="59"/>
      <c r="K21" s="63"/>
      <c r="L21" s="78"/>
      <c r="M21" s="79"/>
      <c r="N21" s="61"/>
      <c r="O21" s="58"/>
      <c r="P21" s="157"/>
      <c r="Q21" s="150"/>
      <c r="R21" s="50"/>
      <c r="S21" s="50"/>
      <c r="T21" s="8"/>
      <c r="U21" s="16"/>
      <c r="V21" s="8"/>
      <c r="W21" s="23"/>
    </row>
    <row r="22" spans="1:23" ht="15.75" thickBot="1">
      <c r="A22" s="103"/>
      <c r="B22" s="99" t="s">
        <v>26</v>
      </c>
      <c r="C22" s="129">
        <f>SUM(C7:C21)</f>
        <v>20</v>
      </c>
      <c r="D22" s="86"/>
      <c r="E22" s="116">
        <f>SUM(E7:E21)</f>
        <v>33</v>
      </c>
      <c r="F22" s="63"/>
      <c r="G22" s="115">
        <f>SUM(G7:G21)</f>
        <v>50</v>
      </c>
      <c r="H22" s="76"/>
      <c r="I22" s="66"/>
      <c r="J22" s="117">
        <f>SUM(J7:J21)</f>
        <v>20</v>
      </c>
      <c r="K22" s="63"/>
      <c r="L22" s="115">
        <f>SUM(L7:L21)</f>
        <v>9</v>
      </c>
      <c r="M22" s="76"/>
      <c r="N22" s="116">
        <f>SUM(N7:N21)</f>
        <v>8</v>
      </c>
      <c r="O22" s="63"/>
      <c r="P22" s="157">
        <f>SUM(P7:P21)</f>
        <v>140</v>
      </c>
      <c r="Q22" s="150"/>
      <c r="R22" s="50"/>
      <c r="S22" s="50"/>
      <c r="T22" s="16"/>
      <c r="U22" s="16"/>
      <c r="V22" s="16"/>
      <c r="W22" s="34"/>
    </row>
    <row r="23" spans="1:23" ht="15.75" thickBot="1">
      <c r="A23" s="13"/>
      <c r="B23" s="8"/>
      <c r="C23" s="92"/>
      <c r="D23" s="88"/>
      <c r="E23" s="54"/>
      <c r="F23" s="60"/>
      <c r="G23" s="80"/>
      <c r="H23" s="81"/>
      <c r="I23" s="1"/>
      <c r="J23" s="55"/>
      <c r="K23" s="60"/>
      <c r="L23" s="80"/>
      <c r="M23" s="88"/>
      <c r="N23" s="54"/>
      <c r="O23" s="60"/>
      <c r="P23" s="160"/>
      <c r="Q23" s="152"/>
      <c r="R23" s="53"/>
      <c r="S23" s="53"/>
      <c r="T23" s="8"/>
      <c r="U23" s="16"/>
      <c r="V23" s="8"/>
      <c r="W23" s="23"/>
    </row>
    <row r="24" spans="1:23" ht="15.75" thickBot="1">
      <c r="A24" s="15"/>
      <c r="B24" s="100" t="s">
        <v>15</v>
      </c>
      <c r="C24" s="90"/>
      <c r="D24" s="83"/>
      <c r="E24" s="56"/>
      <c r="F24" s="65"/>
      <c r="G24" s="82"/>
      <c r="H24" s="83"/>
      <c r="I24" s="52"/>
      <c r="J24" s="57"/>
      <c r="K24" s="65"/>
      <c r="L24" s="82"/>
      <c r="M24" s="120"/>
      <c r="N24" s="56"/>
      <c r="O24" s="65"/>
      <c r="P24" s="161"/>
      <c r="Q24" s="153"/>
      <c r="R24" s="51"/>
      <c r="S24" s="51"/>
      <c r="T24" s="16"/>
      <c r="U24" s="16"/>
      <c r="V24" s="36"/>
      <c r="W24" s="34"/>
    </row>
    <row r="25" spans="1:23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8" spans="1:23">
      <c r="A28" s="16"/>
      <c r="B28" s="16"/>
      <c r="C28" s="46"/>
      <c r="D28" s="16"/>
      <c r="E28" s="46"/>
      <c r="F28" s="16"/>
      <c r="G28" s="46"/>
      <c r="H28" s="16"/>
      <c r="I28" s="16"/>
      <c r="J28" s="46"/>
      <c r="K28" s="16"/>
      <c r="L28" s="16"/>
      <c r="M28" s="16"/>
      <c r="N28" s="46"/>
      <c r="O28" s="16"/>
      <c r="P28" s="46"/>
      <c r="Q28" s="44"/>
      <c r="R28" s="46"/>
      <c r="S28" s="44"/>
    </row>
    <row r="29" spans="1:2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23">
      <c r="A30" s="16"/>
      <c r="B30" s="16"/>
      <c r="C30" s="47"/>
      <c r="D30" s="16"/>
      <c r="E30" s="47"/>
      <c r="F30" s="16"/>
      <c r="G30" s="47"/>
      <c r="H30" s="16"/>
      <c r="I30" s="8"/>
      <c r="J30" s="45"/>
      <c r="K30" s="44"/>
      <c r="L30" s="44"/>
      <c r="M30" s="44"/>
      <c r="N30" s="8"/>
      <c r="O30" s="8"/>
      <c r="P30" s="8"/>
      <c r="Q30" s="8"/>
      <c r="R30" s="8"/>
      <c r="S30" s="8"/>
    </row>
    <row r="31" spans="1:2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23">
      <c r="A32" s="16"/>
      <c r="B32" s="8"/>
      <c r="C32" s="47"/>
      <c r="D32" s="8"/>
      <c r="E32" s="47"/>
      <c r="F32" s="8"/>
      <c r="G32" s="47"/>
      <c r="H32" s="8"/>
      <c r="I32" s="8"/>
      <c r="J32" s="47"/>
      <c r="K32" s="44"/>
      <c r="L32" s="44"/>
      <c r="M32" s="44"/>
      <c r="N32" s="8"/>
      <c r="O32" s="8"/>
      <c r="P32" s="8"/>
      <c r="Q32" s="8"/>
      <c r="R32" s="8"/>
      <c r="S32" s="8"/>
    </row>
    <row r="33" spans="1:19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26"/>
  <sheetViews>
    <sheetView workbookViewId="0">
      <selection activeCell="J15" sqref="J15"/>
    </sheetView>
  </sheetViews>
  <sheetFormatPr defaultRowHeight="15"/>
  <cols>
    <col min="1" max="1" width="5.5703125" customWidth="1"/>
    <col min="2" max="2" width="27" customWidth="1"/>
    <col min="3" max="4" width="11.28515625" customWidth="1"/>
    <col min="5" max="5" width="7.5703125" customWidth="1"/>
    <col min="6" max="6" width="17.7109375" customWidth="1"/>
  </cols>
  <sheetData>
    <row r="2" spans="1:10" ht="18.75">
      <c r="A2" s="6"/>
      <c r="B2" s="7" t="s">
        <v>49</v>
      </c>
      <c r="D2" s="1"/>
      <c r="F2" s="1"/>
    </row>
    <row r="3" spans="1:10" ht="18.75">
      <c r="A3" s="6"/>
      <c r="B3" s="6" t="s">
        <v>47</v>
      </c>
    </row>
    <row r="4" spans="1:10" s="8" customFormat="1" ht="15.75" thickBot="1">
      <c r="A4" s="16"/>
      <c r="B4" s="16"/>
      <c r="D4" s="37"/>
      <c r="F4" s="38"/>
      <c r="H4" s="37"/>
    </row>
    <row r="5" spans="1:10" ht="15.75" thickBot="1">
      <c r="A5" s="21" t="s">
        <v>3</v>
      </c>
      <c r="B5" s="22" t="s">
        <v>4</v>
      </c>
      <c r="C5" s="22" t="s">
        <v>12</v>
      </c>
      <c r="D5" s="39" t="s">
        <v>13</v>
      </c>
      <c r="E5" s="22" t="s">
        <v>2</v>
      </c>
      <c r="F5" s="40" t="s">
        <v>24</v>
      </c>
      <c r="H5" s="110"/>
      <c r="I5" s="8"/>
      <c r="J5" s="16"/>
    </row>
    <row r="6" spans="1:10">
      <c r="A6" s="104" t="s">
        <v>5</v>
      </c>
      <c r="B6" s="105" t="s">
        <v>40</v>
      </c>
      <c r="C6" s="19">
        <v>86</v>
      </c>
      <c r="D6" s="19">
        <v>1</v>
      </c>
      <c r="E6" s="19">
        <v>86</v>
      </c>
      <c r="F6" s="42">
        <v>8.6</v>
      </c>
      <c r="H6" s="8"/>
      <c r="I6" s="8"/>
      <c r="J6" s="8"/>
    </row>
    <row r="7" spans="1:10">
      <c r="A7" s="102" t="s">
        <v>6</v>
      </c>
      <c r="B7" s="98" t="s">
        <v>60</v>
      </c>
      <c r="C7" s="19">
        <v>84</v>
      </c>
      <c r="D7" s="19">
        <v>1</v>
      </c>
      <c r="E7" s="19">
        <v>84</v>
      </c>
      <c r="F7" s="42">
        <v>8.4</v>
      </c>
      <c r="G7" s="24"/>
      <c r="H7" s="16"/>
      <c r="I7" s="27"/>
      <c r="J7" s="27"/>
    </row>
    <row r="8" spans="1:10">
      <c r="A8" s="104" t="s">
        <v>7</v>
      </c>
      <c r="B8" s="105" t="s">
        <v>59</v>
      </c>
      <c r="C8" s="19">
        <v>320</v>
      </c>
      <c r="D8" s="19">
        <v>4</v>
      </c>
      <c r="E8" s="19">
        <v>80</v>
      </c>
      <c r="F8" s="42">
        <v>8</v>
      </c>
      <c r="G8" s="24"/>
      <c r="H8" s="16"/>
      <c r="I8" s="26"/>
      <c r="J8" s="26"/>
    </row>
    <row r="9" spans="1:10">
      <c r="A9" s="13" t="s">
        <v>8</v>
      </c>
      <c r="B9" s="97" t="s">
        <v>34</v>
      </c>
      <c r="C9" s="19">
        <v>226</v>
      </c>
      <c r="D9" s="19">
        <v>3</v>
      </c>
      <c r="E9" s="19">
        <v>75.3</v>
      </c>
      <c r="F9" s="42">
        <v>7.53</v>
      </c>
      <c r="G9" s="24"/>
      <c r="H9" s="16"/>
      <c r="I9" s="26"/>
      <c r="J9" s="26"/>
    </row>
    <row r="10" spans="1:10" ht="14.25" customHeight="1">
      <c r="A10" s="109" t="s">
        <v>61</v>
      </c>
      <c r="B10" s="105" t="s">
        <v>41</v>
      </c>
      <c r="C10" s="19">
        <v>148</v>
      </c>
      <c r="D10" s="19">
        <v>2</v>
      </c>
      <c r="E10" s="19">
        <v>74</v>
      </c>
      <c r="F10" s="42">
        <v>7.4</v>
      </c>
      <c r="G10" s="24"/>
      <c r="H10" s="16"/>
      <c r="I10" s="27"/>
      <c r="J10" s="27"/>
    </row>
    <row r="11" spans="1:10">
      <c r="A11" s="109" t="s">
        <v>61</v>
      </c>
      <c r="B11" s="105" t="s">
        <v>62</v>
      </c>
      <c r="C11" s="19">
        <v>148</v>
      </c>
      <c r="D11" s="19">
        <v>2</v>
      </c>
      <c r="E11" s="19">
        <v>74</v>
      </c>
      <c r="F11" s="42">
        <v>7.4</v>
      </c>
      <c r="G11" s="24"/>
      <c r="H11" s="16"/>
      <c r="I11" s="27"/>
      <c r="J11" s="27"/>
    </row>
    <row r="12" spans="1:10">
      <c r="A12" s="13" t="s">
        <v>11</v>
      </c>
      <c r="B12" s="9" t="s">
        <v>44</v>
      </c>
      <c r="C12" s="19">
        <v>68</v>
      </c>
      <c r="D12" s="19">
        <v>1</v>
      </c>
      <c r="E12" s="19">
        <v>68</v>
      </c>
      <c r="F12" s="42">
        <v>6.8</v>
      </c>
      <c r="H12" s="16"/>
      <c r="I12" s="8"/>
      <c r="J12" s="35"/>
    </row>
    <row r="13" spans="1:10">
      <c r="A13" s="23" t="s">
        <v>27</v>
      </c>
      <c r="B13" s="68" t="s">
        <v>43</v>
      </c>
      <c r="C13" s="19">
        <v>66</v>
      </c>
      <c r="D13" s="19">
        <v>1</v>
      </c>
      <c r="E13" s="19">
        <v>66</v>
      </c>
      <c r="F13" s="42">
        <v>6.6</v>
      </c>
      <c r="H13" s="16"/>
      <c r="I13" s="8"/>
      <c r="J13" s="35"/>
    </row>
    <row r="14" spans="1:10">
      <c r="A14" s="109" t="s">
        <v>28</v>
      </c>
      <c r="B14" s="68" t="s">
        <v>45</v>
      </c>
      <c r="C14" s="19">
        <v>324</v>
      </c>
      <c r="D14" s="19">
        <v>5</v>
      </c>
      <c r="E14" s="19">
        <v>64.8</v>
      </c>
      <c r="F14" s="42">
        <v>6.48</v>
      </c>
      <c r="H14" s="16"/>
      <c r="I14" s="8"/>
      <c r="J14" s="35"/>
    </row>
    <row r="15" spans="1:10">
      <c r="A15" s="33"/>
      <c r="B15" s="68" t="s">
        <v>46</v>
      </c>
      <c r="C15" s="19">
        <v>0</v>
      </c>
      <c r="D15" s="19">
        <v>0</v>
      </c>
      <c r="E15" s="19">
        <v>0</v>
      </c>
      <c r="F15" s="42">
        <v>0</v>
      </c>
      <c r="H15" s="16"/>
      <c r="I15" s="8"/>
      <c r="J15" s="35"/>
    </row>
    <row r="16" spans="1:10">
      <c r="A16" s="102"/>
      <c r="B16" s="9" t="s">
        <v>48</v>
      </c>
      <c r="C16" s="19">
        <v>0</v>
      </c>
      <c r="D16" s="19">
        <v>0</v>
      </c>
      <c r="E16" s="19">
        <v>0</v>
      </c>
      <c r="F16" s="42">
        <v>0</v>
      </c>
      <c r="H16" s="16"/>
      <c r="I16" s="8"/>
      <c r="J16" s="35"/>
    </row>
    <row r="17" spans="1:10">
      <c r="A17" s="102"/>
      <c r="B17" s="97" t="s">
        <v>0</v>
      </c>
      <c r="C17" s="19">
        <v>0</v>
      </c>
      <c r="D17" s="19">
        <v>0</v>
      </c>
      <c r="E17" s="19">
        <v>0</v>
      </c>
      <c r="F17" s="42">
        <v>0</v>
      </c>
      <c r="G17" s="24"/>
      <c r="H17" s="16"/>
      <c r="I17" s="27"/>
      <c r="J17" s="27"/>
    </row>
    <row r="18" spans="1:10">
      <c r="A18" s="102"/>
      <c r="B18" s="98" t="s">
        <v>42</v>
      </c>
      <c r="C18" s="19">
        <v>0</v>
      </c>
      <c r="D18" s="19">
        <v>0</v>
      </c>
      <c r="E18" s="19">
        <v>0</v>
      </c>
      <c r="F18" s="42">
        <v>0</v>
      </c>
      <c r="H18" s="16"/>
      <c r="I18" s="27"/>
      <c r="J18" s="27"/>
    </row>
    <row r="19" spans="1:10">
      <c r="A19" s="102"/>
      <c r="B19" s="97" t="s">
        <v>33</v>
      </c>
      <c r="C19" s="19">
        <v>0</v>
      </c>
      <c r="D19" s="19">
        <v>0</v>
      </c>
      <c r="E19" s="19">
        <v>0</v>
      </c>
      <c r="F19" s="42">
        <v>0</v>
      </c>
      <c r="H19" s="16"/>
      <c r="I19" s="8"/>
      <c r="J19" s="8"/>
    </row>
    <row r="20" spans="1:10" ht="15.75" thickBot="1">
      <c r="A20" s="69"/>
      <c r="B20" s="68"/>
      <c r="C20" s="19"/>
      <c r="D20" s="19"/>
      <c r="E20" s="19"/>
      <c r="F20" s="42"/>
      <c r="H20" s="16"/>
      <c r="I20" s="8"/>
      <c r="J20" s="8"/>
    </row>
    <row r="21" spans="1:10" s="3" customFormat="1" ht="15.75" thickBot="1">
      <c r="A21" s="21"/>
      <c r="B21" s="22" t="s">
        <v>1</v>
      </c>
      <c r="C21" s="39"/>
      <c r="D21" s="39">
        <f>SUM(D6:D20)</f>
        <v>20</v>
      </c>
      <c r="E21" s="39"/>
      <c r="F21" s="40">
        <f>SUM(F6:F20)</f>
        <v>67.209999999999994</v>
      </c>
      <c r="H21" s="16"/>
      <c r="I21" s="29"/>
      <c r="J21" s="29"/>
    </row>
    <row r="22" spans="1:10">
      <c r="A22" s="20"/>
      <c r="B22" s="12"/>
      <c r="C22" s="19"/>
      <c r="D22" s="19"/>
      <c r="E22" s="19"/>
      <c r="F22" s="42"/>
    </row>
    <row r="23" spans="1:10" s="8" customFormat="1" ht="15.75" thickBot="1">
      <c r="A23" s="18"/>
      <c r="B23" s="17"/>
      <c r="C23" s="41"/>
      <c r="D23" s="41"/>
      <c r="E23" s="41"/>
      <c r="F23" s="43"/>
    </row>
    <row r="24" spans="1:10" ht="15.75" thickBot="1">
      <c r="A24" s="21"/>
      <c r="B24" s="22" t="s">
        <v>2</v>
      </c>
      <c r="C24" s="39"/>
      <c r="D24" s="39"/>
      <c r="E24" s="39"/>
      <c r="F24" s="40">
        <v>7.47</v>
      </c>
    </row>
    <row r="25" spans="1:10">
      <c r="A25" s="8"/>
      <c r="B25" s="8"/>
      <c r="C25" s="8"/>
      <c r="D25" s="8"/>
      <c r="E25" s="8"/>
      <c r="F25" s="8"/>
    </row>
    <row r="26" spans="1:10">
      <c r="A2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K26"/>
  <sheetViews>
    <sheetView workbookViewId="0">
      <selection activeCell="N16" sqref="N16"/>
    </sheetView>
  </sheetViews>
  <sheetFormatPr defaultRowHeight="15"/>
  <cols>
    <col min="1" max="1" width="3.85546875" customWidth="1"/>
    <col min="2" max="2" width="27" customWidth="1"/>
    <col min="3" max="4" width="11.28515625" customWidth="1"/>
    <col min="5" max="5" width="7.5703125" customWidth="1"/>
    <col min="6" max="6" width="17.7109375" customWidth="1"/>
  </cols>
  <sheetData>
    <row r="2" spans="1:11" ht="18.75">
      <c r="A2" s="6"/>
      <c r="B2" s="7" t="s">
        <v>52</v>
      </c>
      <c r="D2" s="1"/>
      <c r="F2" s="1"/>
    </row>
    <row r="3" spans="1:11" ht="18.75">
      <c r="A3" s="6"/>
      <c r="B3" s="6" t="s">
        <v>47</v>
      </c>
    </row>
    <row r="4" spans="1:11" s="8" customFormat="1" ht="15.75" thickBot="1">
      <c r="A4" s="16"/>
      <c r="B4" s="16"/>
      <c r="D4" s="37"/>
      <c r="F4" s="38"/>
      <c r="H4" s="37"/>
    </row>
    <row r="5" spans="1:11" ht="15.75" thickBot="1">
      <c r="A5" s="21" t="s">
        <v>3</v>
      </c>
      <c r="B5" s="22" t="s">
        <v>4</v>
      </c>
      <c r="C5" s="22" t="s">
        <v>12</v>
      </c>
      <c r="D5" s="39" t="s">
        <v>13</v>
      </c>
      <c r="E5" s="22" t="s">
        <v>2</v>
      </c>
      <c r="F5" s="40" t="s">
        <v>24</v>
      </c>
      <c r="H5" s="110"/>
      <c r="I5" s="8"/>
      <c r="J5" s="16"/>
      <c r="K5" s="8"/>
    </row>
    <row r="6" spans="1:11">
      <c r="A6" s="109" t="s">
        <v>5</v>
      </c>
      <c r="B6" s="105" t="s">
        <v>62</v>
      </c>
      <c r="C6" s="19">
        <v>80</v>
      </c>
      <c r="D6" s="19">
        <v>1</v>
      </c>
      <c r="E6" s="19">
        <v>80</v>
      </c>
      <c r="F6" s="42">
        <v>8</v>
      </c>
      <c r="G6" s="24"/>
      <c r="H6" s="16"/>
      <c r="I6" s="27"/>
      <c r="J6" s="27"/>
      <c r="K6" s="8"/>
    </row>
    <row r="7" spans="1:11">
      <c r="A7" s="13" t="s">
        <v>6</v>
      </c>
      <c r="B7" s="98" t="s">
        <v>60</v>
      </c>
      <c r="C7" s="19">
        <v>236</v>
      </c>
      <c r="D7" s="19">
        <v>3</v>
      </c>
      <c r="E7" s="19">
        <v>78.7</v>
      </c>
      <c r="F7" s="42">
        <v>7.87</v>
      </c>
      <c r="G7" s="24"/>
      <c r="H7" s="16"/>
      <c r="I7" s="27"/>
      <c r="J7" s="27"/>
      <c r="K7" s="8"/>
    </row>
    <row r="8" spans="1:11">
      <c r="A8" s="13" t="s">
        <v>7</v>
      </c>
      <c r="B8" s="97" t="s">
        <v>0</v>
      </c>
      <c r="C8" s="19">
        <v>74</v>
      </c>
      <c r="D8" s="19">
        <v>1</v>
      </c>
      <c r="E8" s="19">
        <v>74</v>
      </c>
      <c r="F8" s="42">
        <v>7.4</v>
      </c>
      <c r="G8" s="24"/>
      <c r="H8" s="16"/>
      <c r="I8" s="27"/>
      <c r="J8" s="27"/>
      <c r="K8" s="8"/>
    </row>
    <row r="9" spans="1:11">
      <c r="A9" s="13" t="s">
        <v>8</v>
      </c>
      <c r="B9" s="97" t="s">
        <v>34</v>
      </c>
      <c r="C9" s="19">
        <v>294</v>
      </c>
      <c r="D9" s="19">
        <v>4</v>
      </c>
      <c r="E9" s="19">
        <v>73.5</v>
      </c>
      <c r="F9" s="42">
        <v>7.35</v>
      </c>
      <c r="G9" s="24"/>
      <c r="H9" s="16"/>
      <c r="I9" s="26"/>
      <c r="J9" s="26"/>
      <c r="K9" s="8"/>
    </row>
    <row r="10" spans="1:11">
      <c r="A10" s="109" t="s">
        <v>9</v>
      </c>
      <c r="B10" s="105" t="s">
        <v>41</v>
      </c>
      <c r="C10" s="19">
        <v>514</v>
      </c>
      <c r="D10" s="19">
        <v>7</v>
      </c>
      <c r="E10" s="19">
        <v>73.400000000000006</v>
      </c>
      <c r="F10" s="42">
        <v>7.34</v>
      </c>
      <c r="G10" s="24"/>
      <c r="H10" s="16"/>
      <c r="I10" s="27"/>
      <c r="J10" s="27"/>
      <c r="K10" s="8"/>
    </row>
    <row r="11" spans="1:11">
      <c r="A11" s="33" t="s">
        <v>10</v>
      </c>
      <c r="B11" s="68" t="s">
        <v>46</v>
      </c>
      <c r="C11" s="19">
        <v>70</v>
      </c>
      <c r="D11" s="19">
        <v>1</v>
      </c>
      <c r="E11" s="19">
        <v>70</v>
      </c>
      <c r="F11" s="42">
        <v>7</v>
      </c>
      <c r="H11" s="16"/>
      <c r="I11" s="8"/>
      <c r="J11" s="35"/>
      <c r="K11" s="8"/>
    </row>
    <row r="12" spans="1:11">
      <c r="A12" s="109" t="s">
        <v>11</v>
      </c>
      <c r="B12" s="105" t="s">
        <v>59</v>
      </c>
      <c r="C12" s="19">
        <v>138</v>
      </c>
      <c r="D12" s="19">
        <v>2</v>
      </c>
      <c r="E12" s="19">
        <v>69</v>
      </c>
      <c r="F12" s="42">
        <v>6.9</v>
      </c>
      <c r="G12" s="24"/>
      <c r="H12" s="16"/>
      <c r="I12" s="26"/>
      <c r="J12" s="26"/>
      <c r="K12" s="8"/>
    </row>
    <row r="13" spans="1:11">
      <c r="A13" s="23" t="s">
        <v>27</v>
      </c>
      <c r="B13" s="68" t="s">
        <v>43</v>
      </c>
      <c r="C13" s="19">
        <v>60</v>
      </c>
      <c r="D13" s="19">
        <v>1</v>
      </c>
      <c r="E13" s="19">
        <v>60</v>
      </c>
      <c r="F13" s="42">
        <v>6</v>
      </c>
      <c r="H13" s="16"/>
      <c r="I13" s="8"/>
      <c r="J13" s="35"/>
      <c r="K13" s="8"/>
    </row>
    <row r="14" spans="1:11">
      <c r="A14" s="102"/>
      <c r="B14" s="9" t="s">
        <v>48</v>
      </c>
      <c r="C14" s="19"/>
      <c r="D14" s="19"/>
      <c r="E14" s="19"/>
      <c r="F14" s="42"/>
      <c r="H14" s="16"/>
      <c r="I14" s="8"/>
      <c r="J14" s="35"/>
      <c r="K14" s="8"/>
    </row>
    <row r="15" spans="1:11">
      <c r="A15" s="102"/>
      <c r="B15" s="9" t="s">
        <v>44</v>
      </c>
      <c r="C15" s="19"/>
      <c r="D15" s="19"/>
      <c r="E15" s="19"/>
      <c r="F15" s="42"/>
      <c r="H15" s="16"/>
      <c r="I15" s="8"/>
      <c r="J15" s="35"/>
      <c r="K15" s="8"/>
    </row>
    <row r="16" spans="1:11">
      <c r="A16" s="104"/>
      <c r="B16" s="105" t="s">
        <v>40</v>
      </c>
      <c r="C16" s="19"/>
      <c r="D16" s="19"/>
      <c r="E16" s="19"/>
      <c r="F16" s="42"/>
      <c r="H16" s="8"/>
      <c r="I16" s="8"/>
      <c r="J16" s="8"/>
      <c r="K16" s="8"/>
    </row>
    <row r="17" spans="1:11">
      <c r="A17" s="102"/>
      <c r="B17" s="98" t="s">
        <v>42</v>
      </c>
      <c r="C17" s="19"/>
      <c r="D17" s="19"/>
      <c r="E17" s="19"/>
      <c r="F17" s="42"/>
      <c r="H17" s="16"/>
      <c r="I17" s="27"/>
      <c r="J17" s="27"/>
      <c r="K17" s="8"/>
    </row>
    <row r="18" spans="1:11">
      <c r="A18" s="102"/>
      <c r="B18" s="97" t="s">
        <v>33</v>
      </c>
      <c r="C18" s="19"/>
      <c r="D18" s="19"/>
      <c r="E18" s="19"/>
      <c r="F18" s="42"/>
      <c r="H18" s="16"/>
      <c r="I18" s="8"/>
      <c r="J18" s="8"/>
      <c r="K18" s="8"/>
    </row>
    <row r="19" spans="1:11">
      <c r="A19" s="104"/>
      <c r="B19" s="68" t="s">
        <v>45</v>
      </c>
      <c r="C19" s="19"/>
      <c r="D19" s="19"/>
      <c r="E19" s="19"/>
      <c r="F19" s="42"/>
      <c r="H19" s="16"/>
      <c r="I19" s="8"/>
      <c r="J19" s="35"/>
      <c r="K19" s="8"/>
    </row>
    <row r="20" spans="1:11" ht="15.75" thickBot="1">
      <c r="A20" s="69"/>
      <c r="B20" s="68"/>
      <c r="C20" s="19"/>
      <c r="D20" s="19"/>
      <c r="E20" s="19"/>
      <c r="F20" s="42"/>
      <c r="H20" s="16"/>
      <c r="I20" s="8"/>
      <c r="J20" s="8"/>
      <c r="K20" s="8"/>
    </row>
    <row r="21" spans="1:11" s="3" customFormat="1" ht="15.75" thickBot="1">
      <c r="A21" s="21"/>
      <c r="B21" s="22" t="s">
        <v>1</v>
      </c>
      <c r="C21" s="39"/>
      <c r="D21" s="39">
        <f>SUM(D6:D20)</f>
        <v>20</v>
      </c>
      <c r="E21" s="39"/>
      <c r="F21" s="40">
        <f>SUM(F6:F20)</f>
        <v>57.860000000000007</v>
      </c>
      <c r="H21" s="16"/>
      <c r="I21" s="29"/>
      <c r="J21" s="29"/>
      <c r="K21" s="16"/>
    </row>
    <row r="22" spans="1:11">
      <c r="A22" s="20"/>
      <c r="B22" s="12"/>
      <c r="C22" s="19"/>
      <c r="D22" s="19"/>
      <c r="E22" s="19"/>
      <c r="F22" s="42"/>
    </row>
    <row r="23" spans="1:11" s="8" customFormat="1" ht="15.75" thickBot="1">
      <c r="A23" s="18"/>
      <c r="B23" s="17"/>
      <c r="C23" s="41"/>
      <c r="D23" s="41"/>
      <c r="E23" s="41"/>
      <c r="F23" s="43"/>
    </row>
    <row r="24" spans="1:11" ht="15.75" thickBot="1">
      <c r="A24" s="21"/>
      <c r="B24" s="22" t="s">
        <v>2</v>
      </c>
      <c r="C24" s="39"/>
      <c r="D24" s="39"/>
      <c r="E24" s="39"/>
      <c r="F24" s="40">
        <v>7.23</v>
      </c>
    </row>
    <row r="25" spans="1:11">
      <c r="A25" s="8"/>
      <c r="B25" s="8"/>
      <c r="C25" s="8"/>
      <c r="D25" s="8"/>
      <c r="E25" s="8"/>
      <c r="F25" s="8"/>
    </row>
    <row r="26" spans="1:11">
      <c r="A26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K26"/>
  <sheetViews>
    <sheetView workbookViewId="0">
      <selection activeCell="H19" sqref="H19"/>
    </sheetView>
  </sheetViews>
  <sheetFormatPr defaultRowHeight="15"/>
  <cols>
    <col min="1" max="1" width="3.85546875" customWidth="1"/>
    <col min="2" max="2" width="27" customWidth="1"/>
    <col min="3" max="4" width="11.28515625" customWidth="1"/>
    <col min="5" max="5" width="7.5703125" customWidth="1"/>
    <col min="6" max="6" width="17.7109375" customWidth="1"/>
  </cols>
  <sheetData>
    <row r="2" spans="1:11" ht="18.75">
      <c r="A2" s="6"/>
      <c r="B2" s="7" t="s">
        <v>14</v>
      </c>
      <c r="D2" s="1"/>
      <c r="F2" s="1"/>
    </row>
    <row r="3" spans="1:11" ht="18.75">
      <c r="A3" s="6"/>
      <c r="B3" s="6" t="s">
        <v>47</v>
      </c>
    </row>
    <row r="4" spans="1:11" s="8" customFormat="1" ht="15.75" thickBot="1">
      <c r="A4" s="16"/>
      <c r="B4" s="16"/>
      <c r="D4" s="37"/>
      <c r="F4" s="38"/>
      <c r="H4" s="37"/>
    </row>
    <row r="5" spans="1:11" ht="15.75" thickBot="1">
      <c r="A5" s="21" t="s">
        <v>3</v>
      </c>
      <c r="B5" s="22" t="s">
        <v>4</v>
      </c>
      <c r="C5" s="22" t="s">
        <v>12</v>
      </c>
      <c r="D5" s="39" t="s">
        <v>13</v>
      </c>
      <c r="E5" s="22" t="s">
        <v>2</v>
      </c>
      <c r="F5" s="40" t="s">
        <v>24</v>
      </c>
      <c r="H5" s="110"/>
      <c r="I5" s="8"/>
      <c r="J5" s="16"/>
      <c r="K5" s="8"/>
    </row>
    <row r="6" spans="1:11">
      <c r="A6" s="104" t="s">
        <v>5</v>
      </c>
      <c r="B6" s="105" t="s">
        <v>40</v>
      </c>
      <c r="C6" s="19">
        <v>418</v>
      </c>
      <c r="D6" s="19">
        <v>5</v>
      </c>
      <c r="E6" s="19">
        <v>83.6</v>
      </c>
      <c r="F6" s="42">
        <v>8.36</v>
      </c>
      <c r="H6" s="8"/>
      <c r="I6" s="8"/>
      <c r="J6" s="8"/>
      <c r="K6" s="8"/>
    </row>
    <row r="7" spans="1:11">
      <c r="A7" s="102" t="s">
        <v>6</v>
      </c>
      <c r="B7" s="98" t="s">
        <v>60</v>
      </c>
      <c r="C7" s="19">
        <v>582</v>
      </c>
      <c r="D7" s="19">
        <v>7</v>
      </c>
      <c r="E7" s="19">
        <v>83.1</v>
      </c>
      <c r="F7" s="42">
        <v>8.31</v>
      </c>
      <c r="G7" s="24"/>
      <c r="H7" s="16"/>
      <c r="I7" s="27"/>
      <c r="J7" s="27"/>
      <c r="K7" s="8"/>
    </row>
    <row r="8" spans="1:11">
      <c r="A8" s="104" t="s">
        <v>7</v>
      </c>
      <c r="B8" s="105" t="s">
        <v>59</v>
      </c>
      <c r="C8" s="19">
        <v>580</v>
      </c>
      <c r="D8" s="19">
        <v>7</v>
      </c>
      <c r="E8" s="19">
        <v>82.9</v>
      </c>
      <c r="F8" s="42">
        <v>8.2899999999999991</v>
      </c>
      <c r="G8" s="24"/>
      <c r="H8" s="16"/>
      <c r="I8" s="26"/>
      <c r="J8" s="26"/>
      <c r="K8" s="8"/>
    </row>
    <row r="9" spans="1:11">
      <c r="A9" s="13" t="s">
        <v>8</v>
      </c>
      <c r="B9" s="97" t="s">
        <v>33</v>
      </c>
      <c r="C9" s="19">
        <v>232</v>
      </c>
      <c r="D9" s="19">
        <v>3</v>
      </c>
      <c r="E9" s="19">
        <v>77.3</v>
      </c>
      <c r="F9" s="42">
        <v>7.73</v>
      </c>
      <c r="H9" s="16"/>
      <c r="I9" s="8"/>
      <c r="J9" s="8"/>
      <c r="K9" s="8"/>
    </row>
    <row r="10" spans="1:11">
      <c r="A10" s="109" t="s">
        <v>9</v>
      </c>
      <c r="B10" s="105" t="s">
        <v>62</v>
      </c>
      <c r="C10" s="19">
        <v>152</v>
      </c>
      <c r="D10" s="19">
        <v>2</v>
      </c>
      <c r="E10" s="19">
        <v>76</v>
      </c>
      <c r="F10" s="42">
        <v>7.6</v>
      </c>
      <c r="G10" s="24"/>
      <c r="H10" s="16"/>
      <c r="I10" s="27"/>
      <c r="J10" s="27"/>
      <c r="K10" s="8"/>
    </row>
    <row r="11" spans="1:11">
      <c r="A11" s="109" t="s">
        <v>10</v>
      </c>
      <c r="B11" s="105" t="s">
        <v>41</v>
      </c>
      <c r="C11" s="19">
        <v>298</v>
      </c>
      <c r="D11" s="19">
        <v>4</v>
      </c>
      <c r="E11" s="19">
        <v>74.5</v>
      </c>
      <c r="F11" s="42">
        <v>7.45</v>
      </c>
      <c r="G11" s="24"/>
      <c r="H11" s="16"/>
      <c r="I11" s="27"/>
      <c r="J11" s="27"/>
      <c r="K11" s="8"/>
    </row>
    <row r="12" spans="1:11">
      <c r="A12" s="13" t="s">
        <v>11</v>
      </c>
      <c r="B12" s="98" t="s">
        <v>42</v>
      </c>
      <c r="C12" s="19">
        <v>68</v>
      </c>
      <c r="D12" s="19">
        <v>1</v>
      </c>
      <c r="E12" s="19">
        <v>68</v>
      </c>
      <c r="F12" s="42">
        <v>6.8</v>
      </c>
      <c r="H12" s="16"/>
      <c r="I12" s="27"/>
      <c r="J12" s="27"/>
      <c r="K12" s="8"/>
    </row>
    <row r="13" spans="1:11">
      <c r="A13" s="13" t="s">
        <v>27</v>
      </c>
      <c r="B13" s="9" t="s">
        <v>48</v>
      </c>
      <c r="C13" s="19">
        <v>128</v>
      </c>
      <c r="D13" s="19">
        <v>2</v>
      </c>
      <c r="E13" s="19">
        <v>64</v>
      </c>
      <c r="F13" s="42">
        <v>6.4</v>
      </c>
      <c r="H13" s="16"/>
      <c r="I13" s="8"/>
      <c r="J13" s="35"/>
      <c r="K13" s="8"/>
    </row>
    <row r="14" spans="1:11">
      <c r="A14" s="109" t="s">
        <v>28</v>
      </c>
      <c r="B14" s="68" t="s">
        <v>45</v>
      </c>
      <c r="C14" s="19">
        <v>126</v>
      </c>
      <c r="D14" s="19">
        <v>2</v>
      </c>
      <c r="E14" s="19">
        <v>63</v>
      </c>
      <c r="F14" s="42">
        <v>6.3</v>
      </c>
      <c r="H14" s="16"/>
      <c r="I14" s="8"/>
      <c r="J14" s="35"/>
      <c r="K14" s="8"/>
    </row>
    <row r="15" spans="1:11">
      <c r="A15" s="13" t="s">
        <v>29</v>
      </c>
      <c r="B15" s="97" t="s">
        <v>34</v>
      </c>
      <c r="C15" s="19">
        <v>60</v>
      </c>
      <c r="D15" s="19">
        <v>1</v>
      </c>
      <c r="E15" s="19">
        <v>60</v>
      </c>
      <c r="F15" s="42">
        <v>6</v>
      </c>
      <c r="G15" s="24"/>
      <c r="H15" s="16"/>
      <c r="I15" s="26"/>
      <c r="J15" s="26"/>
      <c r="K15" s="8"/>
    </row>
    <row r="16" spans="1:11">
      <c r="A16" s="23"/>
      <c r="B16" s="68" t="s">
        <v>43</v>
      </c>
      <c r="C16" s="19">
        <v>0</v>
      </c>
      <c r="D16" s="19">
        <v>0</v>
      </c>
      <c r="E16" s="19">
        <v>0</v>
      </c>
      <c r="F16" s="42"/>
      <c r="H16" s="16"/>
      <c r="I16" s="8"/>
      <c r="J16" s="35"/>
      <c r="K16" s="8"/>
    </row>
    <row r="17" spans="1:11">
      <c r="A17" s="33"/>
      <c r="B17" s="68" t="s">
        <v>46</v>
      </c>
      <c r="C17" s="19">
        <v>0</v>
      </c>
      <c r="D17" s="19">
        <v>0</v>
      </c>
      <c r="E17" s="19">
        <v>0</v>
      </c>
      <c r="F17" s="42"/>
      <c r="H17" s="16"/>
      <c r="I17" s="8"/>
      <c r="J17" s="35"/>
      <c r="K17" s="8"/>
    </row>
    <row r="18" spans="1:11">
      <c r="A18" s="102"/>
      <c r="B18" s="9" t="s">
        <v>44</v>
      </c>
      <c r="C18" s="19">
        <v>0</v>
      </c>
      <c r="D18" s="19">
        <v>0</v>
      </c>
      <c r="E18" s="19">
        <v>0</v>
      </c>
      <c r="F18" s="42"/>
      <c r="H18" s="16"/>
      <c r="I18" s="8"/>
      <c r="J18" s="35"/>
      <c r="K18" s="8"/>
    </row>
    <row r="19" spans="1:11">
      <c r="A19" s="102"/>
      <c r="B19" s="97" t="s">
        <v>0</v>
      </c>
      <c r="C19" s="19">
        <v>0</v>
      </c>
      <c r="D19" s="19">
        <v>0</v>
      </c>
      <c r="E19" s="19">
        <v>0</v>
      </c>
      <c r="F19" s="42"/>
      <c r="G19" s="24"/>
      <c r="H19" s="16"/>
      <c r="I19" s="27"/>
      <c r="J19" s="27"/>
      <c r="K19" s="8"/>
    </row>
    <row r="20" spans="1:11" ht="15.75" thickBot="1">
      <c r="A20" s="69"/>
      <c r="B20" s="68"/>
      <c r="C20" s="19"/>
      <c r="D20" s="19"/>
      <c r="E20" s="19"/>
      <c r="F20" s="42"/>
      <c r="H20" s="16"/>
      <c r="I20" s="8"/>
      <c r="J20" s="8"/>
      <c r="K20" s="8"/>
    </row>
    <row r="21" spans="1:11" s="3" customFormat="1" ht="15.75" thickBot="1">
      <c r="A21" s="21"/>
      <c r="B21" s="22" t="s">
        <v>1</v>
      </c>
      <c r="C21" s="39"/>
      <c r="D21" s="39">
        <f>SUM(D6:D20)</f>
        <v>34</v>
      </c>
      <c r="E21" s="39"/>
      <c r="F21" s="40">
        <f>SUM(F6:F20)</f>
        <v>73.239999999999995</v>
      </c>
      <c r="H21" s="16"/>
      <c r="I21" s="29"/>
      <c r="J21" s="29"/>
      <c r="K21" s="16"/>
    </row>
    <row r="22" spans="1:11">
      <c r="A22" s="20"/>
      <c r="B22" s="12"/>
      <c r="C22" s="19"/>
      <c r="D22" s="19"/>
      <c r="E22" s="19"/>
      <c r="F22" s="42"/>
    </row>
    <row r="23" spans="1:11" s="8" customFormat="1" ht="15.75" thickBot="1">
      <c r="A23" s="18"/>
      <c r="B23" s="17"/>
      <c r="C23" s="41"/>
      <c r="D23" s="41"/>
      <c r="E23" s="41"/>
      <c r="F23" s="43"/>
    </row>
    <row r="24" spans="1:11" ht="15.75" thickBot="1">
      <c r="A24" s="21"/>
      <c r="B24" s="22" t="s">
        <v>2</v>
      </c>
      <c r="C24" s="39"/>
      <c r="D24" s="39"/>
      <c r="E24" s="39"/>
      <c r="F24" s="40">
        <v>7.32</v>
      </c>
    </row>
    <row r="25" spans="1:11">
      <c r="A25" s="8"/>
      <c r="B25" s="8"/>
      <c r="C25" s="8"/>
      <c r="D25" s="8"/>
      <c r="E25" s="8"/>
      <c r="F25" s="8"/>
    </row>
    <row r="26" spans="1:11">
      <c r="A26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26"/>
  <sheetViews>
    <sheetView workbookViewId="0">
      <selection activeCell="F13" sqref="F13"/>
    </sheetView>
  </sheetViews>
  <sheetFormatPr defaultRowHeight="15"/>
  <cols>
    <col min="1" max="1" width="3.85546875" customWidth="1"/>
    <col min="2" max="2" width="27" customWidth="1"/>
    <col min="3" max="4" width="11.28515625" customWidth="1"/>
    <col min="5" max="5" width="7.5703125" customWidth="1"/>
    <col min="6" max="6" width="17.7109375" customWidth="1"/>
  </cols>
  <sheetData>
    <row r="2" spans="1:11" ht="18.75">
      <c r="A2" s="6"/>
      <c r="B2" s="7" t="s">
        <v>51</v>
      </c>
      <c r="D2" s="1"/>
      <c r="F2" s="1"/>
    </row>
    <row r="3" spans="1:11" ht="18.75">
      <c r="A3" s="6"/>
      <c r="B3" s="6" t="s">
        <v>47</v>
      </c>
    </row>
    <row r="4" spans="1:11" s="8" customFormat="1" ht="15.75" thickBot="1">
      <c r="A4" s="16"/>
      <c r="B4" s="16"/>
      <c r="D4" s="37"/>
      <c r="F4" s="38"/>
      <c r="H4" s="37"/>
    </row>
    <row r="5" spans="1:11" ht="15.75" thickBot="1">
      <c r="A5" s="21" t="s">
        <v>3</v>
      </c>
      <c r="B5" s="22" t="s">
        <v>4</v>
      </c>
      <c r="C5" s="22" t="s">
        <v>12</v>
      </c>
      <c r="D5" s="39" t="s">
        <v>13</v>
      </c>
      <c r="E5" s="22" t="s">
        <v>2</v>
      </c>
      <c r="F5" s="40" t="s">
        <v>24</v>
      </c>
      <c r="H5" s="110"/>
      <c r="I5" s="8"/>
      <c r="J5" s="16"/>
      <c r="K5" s="8"/>
    </row>
    <row r="6" spans="1:11">
      <c r="A6" s="13" t="s">
        <v>5</v>
      </c>
      <c r="B6" s="97" t="s">
        <v>34</v>
      </c>
      <c r="C6" s="19">
        <v>360</v>
      </c>
      <c r="D6" s="19">
        <v>5</v>
      </c>
      <c r="E6" s="19">
        <v>72</v>
      </c>
      <c r="F6" s="42">
        <v>7.2</v>
      </c>
      <c r="G6" s="24"/>
      <c r="H6" s="16"/>
      <c r="I6" s="26"/>
      <c r="J6" s="26"/>
      <c r="K6" s="8"/>
    </row>
    <row r="7" spans="1:11">
      <c r="A7" s="23" t="s">
        <v>6</v>
      </c>
      <c r="B7" s="68" t="s">
        <v>43</v>
      </c>
      <c r="C7" s="19">
        <v>130</v>
      </c>
      <c r="D7" s="19">
        <v>2</v>
      </c>
      <c r="E7" s="19">
        <v>65</v>
      </c>
      <c r="F7" s="42">
        <v>6.5</v>
      </c>
      <c r="H7" s="16"/>
      <c r="I7" s="8"/>
      <c r="J7" s="35"/>
      <c r="K7" s="8"/>
    </row>
    <row r="8" spans="1:11">
      <c r="A8" s="13" t="s">
        <v>7</v>
      </c>
      <c r="B8" s="9" t="s">
        <v>48</v>
      </c>
      <c r="C8" s="19">
        <v>58</v>
      </c>
      <c r="D8" s="19">
        <v>1</v>
      </c>
      <c r="E8" s="19">
        <v>58</v>
      </c>
      <c r="F8" s="42">
        <v>5.8</v>
      </c>
      <c r="H8" s="16"/>
      <c r="I8" s="8"/>
      <c r="J8" s="35"/>
      <c r="K8" s="8"/>
    </row>
    <row r="9" spans="1:11">
      <c r="A9" s="13" t="s">
        <v>8</v>
      </c>
      <c r="B9" s="97" t="s">
        <v>33</v>
      </c>
      <c r="C9" s="19">
        <v>56</v>
      </c>
      <c r="D9" s="19">
        <v>1</v>
      </c>
      <c r="E9" s="19">
        <v>56</v>
      </c>
      <c r="F9" s="42">
        <v>5.6</v>
      </c>
      <c r="H9" s="16"/>
      <c r="I9" s="8"/>
      <c r="J9" s="8"/>
      <c r="K9" s="8"/>
    </row>
    <row r="10" spans="1:11">
      <c r="A10" s="104"/>
      <c r="B10" s="105" t="s">
        <v>40</v>
      </c>
      <c r="C10" s="19">
        <v>0</v>
      </c>
      <c r="D10" s="19"/>
      <c r="E10" s="19"/>
      <c r="F10" s="42"/>
      <c r="H10" s="8"/>
      <c r="I10" s="8"/>
      <c r="J10" s="8"/>
      <c r="K10" s="8"/>
    </row>
    <row r="11" spans="1:11">
      <c r="A11" s="102"/>
      <c r="B11" s="98" t="s">
        <v>60</v>
      </c>
      <c r="C11" s="19">
        <v>0</v>
      </c>
      <c r="D11" s="19"/>
      <c r="E11" s="19"/>
      <c r="F11" s="42"/>
      <c r="G11" s="24"/>
      <c r="H11" s="16"/>
      <c r="I11" s="27"/>
      <c r="J11" s="27"/>
      <c r="K11" s="8"/>
    </row>
    <row r="12" spans="1:11">
      <c r="A12" s="104"/>
      <c r="B12" s="105" t="s">
        <v>59</v>
      </c>
      <c r="C12" s="19">
        <v>0</v>
      </c>
      <c r="D12" s="19"/>
      <c r="E12" s="19"/>
      <c r="F12" s="42"/>
      <c r="G12" s="24"/>
      <c r="H12" s="16"/>
      <c r="I12" s="26"/>
      <c r="J12" s="26"/>
      <c r="K12" s="8"/>
    </row>
    <row r="13" spans="1:11">
      <c r="A13" s="102"/>
      <c r="B13" s="97" t="s">
        <v>0</v>
      </c>
      <c r="C13" s="19">
        <v>0</v>
      </c>
      <c r="D13" s="19"/>
      <c r="E13" s="19"/>
      <c r="F13" s="42"/>
      <c r="G13" s="24"/>
      <c r="H13" s="16"/>
      <c r="I13" s="27"/>
      <c r="J13" s="27"/>
      <c r="K13" s="8"/>
    </row>
    <row r="14" spans="1:11">
      <c r="A14" s="104"/>
      <c r="B14" s="105" t="s">
        <v>41</v>
      </c>
      <c r="C14" s="19">
        <v>0</v>
      </c>
      <c r="D14" s="19"/>
      <c r="E14" s="19"/>
      <c r="F14" s="42"/>
      <c r="G14" s="24"/>
      <c r="H14" s="16"/>
      <c r="I14" s="27"/>
      <c r="J14" s="27"/>
      <c r="K14" s="8"/>
    </row>
    <row r="15" spans="1:11">
      <c r="A15" s="102"/>
      <c r="B15" s="98" t="s">
        <v>42</v>
      </c>
      <c r="C15" s="19">
        <v>0</v>
      </c>
      <c r="D15" s="19"/>
      <c r="E15" s="19"/>
      <c r="F15" s="42"/>
      <c r="H15" s="16"/>
      <c r="I15" s="27"/>
      <c r="J15" s="27"/>
      <c r="K15" s="8"/>
    </row>
    <row r="16" spans="1:11">
      <c r="A16" s="104"/>
      <c r="B16" s="105" t="s">
        <v>62</v>
      </c>
      <c r="C16" s="19">
        <v>0</v>
      </c>
      <c r="D16" s="19"/>
      <c r="E16" s="19"/>
      <c r="F16" s="42"/>
      <c r="G16" s="24"/>
      <c r="H16" s="16"/>
      <c r="I16" s="27"/>
      <c r="J16" s="27"/>
      <c r="K16" s="8"/>
    </row>
    <row r="17" spans="1:11">
      <c r="A17" s="104"/>
      <c r="B17" s="68" t="s">
        <v>45</v>
      </c>
      <c r="C17" s="19">
        <v>0</v>
      </c>
      <c r="D17" s="19"/>
      <c r="E17" s="19"/>
      <c r="F17" s="42"/>
      <c r="H17" s="16"/>
      <c r="I17" s="8"/>
      <c r="J17" s="35"/>
      <c r="K17" s="8"/>
    </row>
    <row r="18" spans="1:11">
      <c r="A18" s="33"/>
      <c r="B18" s="68" t="s">
        <v>46</v>
      </c>
      <c r="C18" s="19">
        <v>0</v>
      </c>
      <c r="D18" s="19"/>
      <c r="E18" s="19"/>
      <c r="F18" s="42"/>
      <c r="H18" s="16"/>
      <c r="I18" s="8"/>
      <c r="J18" s="35"/>
      <c r="K18" s="8"/>
    </row>
    <row r="19" spans="1:11">
      <c r="A19" s="102"/>
      <c r="B19" s="9" t="s">
        <v>44</v>
      </c>
      <c r="C19" s="19">
        <v>0</v>
      </c>
      <c r="D19" s="19"/>
      <c r="E19" s="19"/>
      <c r="F19" s="42"/>
      <c r="H19" s="16"/>
      <c r="I19" s="8"/>
      <c r="J19" s="35"/>
      <c r="K19" s="8"/>
    </row>
    <row r="20" spans="1:11" ht="15.75" thickBot="1">
      <c r="A20" s="69"/>
      <c r="B20" s="68"/>
      <c r="C20" s="19"/>
      <c r="D20" s="19"/>
      <c r="E20" s="19"/>
      <c r="F20" s="42"/>
      <c r="H20" s="16"/>
      <c r="I20" s="8"/>
      <c r="J20" s="8"/>
      <c r="K20" s="8"/>
    </row>
    <row r="21" spans="1:11" s="3" customFormat="1" ht="15.75" thickBot="1">
      <c r="A21" s="21"/>
      <c r="B21" s="22" t="s">
        <v>1</v>
      </c>
      <c r="C21" s="39"/>
      <c r="D21" s="39">
        <f>SUM(D6:D20)</f>
        <v>9</v>
      </c>
      <c r="E21" s="39"/>
      <c r="F21" s="40">
        <f>SUM(F6:F20)</f>
        <v>25.1</v>
      </c>
      <c r="H21" s="16"/>
      <c r="I21" s="29"/>
      <c r="J21" s="29"/>
      <c r="K21" s="16"/>
    </row>
    <row r="22" spans="1:11">
      <c r="A22" s="20"/>
      <c r="B22" s="12"/>
      <c r="C22" s="19"/>
      <c r="D22" s="19"/>
      <c r="E22" s="19"/>
      <c r="F22" s="42"/>
    </row>
    <row r="23" spans="1:11" s="8" customFormat="1" ht="15.75" thickBot="1">
      <c r="A23" s="18"/>
      <c r="B23" s="17"/>
      <c r="C23" s="41"/>
      <c r="D23" s="41"/>
      <c r="E23" s="41"/>
      <c r="F23" s="43"/>
    </row>
    <row r="24" spans="1:11" ht="15.75" thickBot="1">
      <c r="A24" s="21"/>
      <c r="B24" s="22" t="s">
        <v>2</v>
      </c>
      <c r="C24" s="39"/>
      <c r="D24" s="39"/>
      <c r="E24" s="39"/>
      <c r="F24" s="40">
        <v>6.28</v>
      </c>
    </row>
    <row r="25" spans="1:11">
      <c r="A25" s="8"/>
      <c r="B25" s="8"/>
      <c r="C25" s="8"/>
      <c r="D25" s="8"/>
      <c r="E25" s="8"/>
      <c r="F25" s="8"/>
    </row>
    <row r="26" spans="1:11">
      <c r="A26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K26"/>
  <sheetViews>
    <sheetView workbookViewId="0">
      <selection activeCell="I17" sqref="I17"/>
    </sheetView>
  </sheetViews>
  <sheetFormatPr defaultRowHeight="15"/>
  <cols>
    <col min="1" max="1" width="4.85546875" customWidth="1"/>
    <col min="2" max="2" width="27" customWidth="1"/>
    <col min="3" max="4" width="11.28515625" customWidth="1"/>
    <col min="5" max="5" width="7.5703125" customWidth="1"/>
    <col min="6" max="6" width="17.7109375" customWidth="1"/>
  </cols>
  <sheetData>
    <row r="2" spans="1:11" ht="18.75">
      <c r="A2" s="6"/>
      <c r="B2" s="7" t="s">
        <v>57</v>
      </c>
      <c r="D2" s="1"/>
      <c r="F2" s="1"/>
    </row>
    <row r="3" spans="1:11" ht="18.75">
      <c r="A3" s="6"/>
      <c r="B3" s="6" t="s">
        <v>47</v>
      </c>
    </row>
    <row r="4" spans="1:11" s="8" customFormat="1" ht="15.75" thickBot="1">
      <c r="A4" s="16"/>
      <c r="B4" s="16"/>
      <c r="D4" s="37"/>
      <c r="F4" s="38"/>
      <c r="H4" s="37"/>
    </row>
    <row r="5" spans="1:11" ht="15.75" thickBot="1">
      <c r="A5" s="21" t="s">
        <v>3</v>
      </c>
      <c r="B5" s="22" t="s">
        <v>4</v>
      </c>
      <c r="C5" s="22" t="s">
        <v>12</v>
      </c>
      <c r="D5" s="39" t="s">
        <v>13</v>
      </c>
      <c r="E5" s="22" t="s">
        <v>2</v>
      </c>
      <c r="F5" s="40" t="s">
        <v>24</v>
      </c>
      <c r="H5" s="110"/>
      <c r="I5" s="8"/>
      <c r="J5" s="16"/>
      <c r="K5" s="8"/>
    </row>
    <row r="6" spans="1:11">
      <c r="A6" s="13" t="s">
        <v>5</v>
      </c>
      <c r="B6" s="98" t="s">
        <v>60</v>
      </c>
      <c r="C6" s="19">
        <v>318</v>
      </c>
      <c r="D6" s="19">
        <v>3</v>
      </c>
      <c r="E6" s="19">
        <v>79.5</v>
      </c>
      <c r="F6" s="42">
        <v>7.95</v>
      </c>
      <c r="G6" s="24"/>
      <c r="H6" s="110"/>
      <c r="I6" s="121"/>
      <c r="J6" s="121"/>
      <c r="K6" s="8"/>
    </row>
    <row r="7" spans="1:11">
      <c r="A7" s="109" t="s">
        <v>6</v>
      </c>
      <c r="B7" s="105" t="s">
        <v>59</v>
      </c>
      <c r="C7" s="19">
        <v>76</v>
      </c>
      <c r="D7" s="19">
        <v>1</v>
      </c>
      <c r="E7" s="19">
        <v>76</v>
      </c>
      <c r="F7" s="42">
        <v>7.6</v>
      </c>
      <c r="G7" s="24"/>
      <c r="H7" s="110"/>
      <c r="I7" s="122"/>
      <c r="J7" s="122"/>
      <c r="K7" s="8"/>
    </row>
    <row r="8" spans="1:11">
      <c r="A8" s="13" t="s">
        <v>7</v>
      </c>
      <c r="B8" s="97" t="s">
        <v>34</v>
      </c>
      <c r="C8" s="19">
        <v>74</v>
      </c>
      <c r="D8" s="19">
        <v>1</v>
      </c>
      <c r="E8" s="19">
        <v>74</v>
      </c>
      <c r="F8" s="42">
        <v>7.4</v>
      </c>
      <c r="G8" s="24"/>
      <c r="H8" s="110"/>
      <c r="I8" s="122"/>
      <c r="J8" s="122"/>
      <c r="K8" s="8"/>
    </row>
    <row r="9" spans="1:11">
      <c r="A9" s="23" t="s">
        <v>56</v>
      </c>
      <c r="B9" s="68" t="s">
        <v>43</v>
      </c>
      <c r="C9" s="19">
        <v>66</v>
      </c>
      <c r="D9" s="19">
        <v>1</v>
      </c>
      <c r="E9" s="19">
        <v>66</v>
      </c>
      <c r="F9" s="42">
        <v>6.6</v>
      </c>
      <c r="H9" s="110"/>
      <c r="I9" s="37"/>
      <c r="J9" s="124"/>
      <c r="K9" s="8"/>
    </row>
    <row r="10" spans="1:11">
      <c r="A10" s="13" t="s">
        <v>56</v>
      </c>
      <c r="B10" s="9" t="s">
        <v>44</v>
      </c>
      <c r="C10" s="19">
        <v>66</v>
      </c>
      <c r="D10" s="19">
        <v>1</v>
      </c>
      <c r="E10" s="19">
        <v>66</v>
      </c>
      <c r="F10" s="42">
        <v>6.6</v>
      </c>
      <c r="H10" s="110"/>
      <c r="I10" s="37"/>
      <c r="J10" s="124"/>
      <c r="K10" s="8"/>
    </row>
    <row r="11" spans="1:11">
      <c r="A11" s="13" t="s">
        <v>10</v>
      </c>
      <c r="B11" s="9" t="s">
        <v>48</v>
      </c>
      <c r="C11" s="19">
        <v>58</v>
      </c>
      <c r="D11" s="19">
        <v>1</v>
      </c>
      <c r="E11" s="19">
        <v>5.8</v>
      </c>
      <c r="F11" s="42">
        <v>5.8</v>
      </c>
      <c r="H11" s="110"/>
      <c r="I11" s="37"/>
      <c r="J11" s="124"/>
      <c r="K11" s="8"/>
    </row>
    <row r="12" spans="1:11">
      <c r="A12" s="109"/>
      <c r="B12" s="105" t="s">
        <v>62</v>
      </c>
      <c r="C12" s="19">
        <v>0</v>
      </c>
      <c r="D12" s="19"/>
      <c r="E12" s="19"/>
      <c r="F12" s="42"/>
      <c r="G12" s="24"/>
      <c r="H12" s="110"/>
      <c r="I12" s="121"/>
      <c r="J12" s="121"/>
      <c r="K12" s="8"/>
    </row>
    <row r="13" spans="1:11">
      <c r="A13" s="13"/>
      <c r="B13" s="97" t="s">
        <v>0</v>
      </c>
      <c r="C13" s="19">
        <v>0</v>
      </c>
      <c r="D13" s="19"/>
      <c r="E13" s="19"/>
      <c r="F13" s="42"/>
      <c r="G13" s="24"/>
      <c r="H13" s="110"/>
      <c r="I13" s="121"/>
      <c r="J13" s="121"/>
      <c r="K13" s="8"/>
    </row>
    <row r="14" spans="1:11">
      <c r="A14" s="109"/>
      <c r="B14" s="105" t="s">
        <v>41</v>
      </c>
      <c r="C14" s="19">
        <v>0</v>
      </c>
      <c r="D14" s="19"/>
      <c r="E14" s="19"/>
      <c r="F14" s="42"/>
      <c r="G14" s="24"/>
      <c r="H14" s="110"/>
      <c r="I14" s="121"/>
      <c r="J14" s="121"/>
      <c r="K14" s="8"/>
    </row>
    <row r="15" spans="1:11">
      <c r="A15" s="33"/>
      <c r="B15" s="68" t="s">
        <v>46</v>
      </c>
      <c r="C15" s="19">
        <v>0</v>
      </c>
      <c r="D15" s="19"/>
      <c r="E15" s="19"/>
      <c r="F15" s="42"/>
      <c r="H15" s="110"/>
      <c r="I15" s="37"/>
      <c r="J15" s="124"/>
      <c r="K15" s="8"/>
    </row>
    <row r="16" spans="1:11">
      <c r="A16" s="104"/>
      <c r="B16" s="105" t="s">
        <v>40</v>
      </c>
      <c r="C16" s="19">
        <v>0</v>
      </c>
      <c r="D16" s="19"/>
      <c r="E16" s="19"/>
      <c r="F16" s="42"/>
      <c r="H16" s="37"/>
      <c r="I16" s="37"/>
      <c r="J16" s="37"/>
      <c r="K16" s="8"/>
    </row>
    <row r="17" spans="1:11">
      <c r="A17" s="102"/>
      <c r="B17" s="98" t="s">
        <v>42</v>
      </c>
      <c r="C17" s="19">
        <v>0</v>
      </c>
      <c r="D17" s="19"/>
      <c r="E17" s="19"/>
      <c r="F17" s="42"/>
      <c r="H17" s="110"/>
      <c r="I17" s="121"/>
      <c r="J17" s="121"/>
      <c r="K17" s="8"/>
    </row>
    <row r="18" spans="1:11">
      <c r="A18" s="102"/>
      <c r="B18" s="97" t="s">
        <v>33</v>
      </c>
      <c r="C18" s="19">
        <v>0</v>
      </c>
      <c r="D18" s="19"/>
      <c r="E18" s="19"/>
      <c r="F18" s="42"/>
      <c r="H18" s="110"/>
      <c r="I18" s="37"/>
      <c r="J18" s="37"/>
      <c r="K18" s="8"/>
    </row>
    <row r="19" spans="1:11">
      <c r="A19" s="104"/>
      <c r="B19" s="68" t="s">
        <v>45</v>
      </c>
      <c r="C19" s="19">
        <v>0</v>
      </c>
      <c r="D19" s="19"/>
      <c r="E19" s="19"/>
      <c r="F19" s="42"/>
      <c r="H19" s="110"/>
      <c r="I19" s="37"/>
      <c r="J19" s="124"/>
      <c r="K19" s="8"/>
    </row>
    <row r="20" spans="1:11" ht="15.75" thickBot="1">
      <c r="A20" s="69"/>
      <c r="B20" s="68"/>
      <c r="C20" s="19"/>
      <c r="D20" s="19"/>
      <c r="E20" s="19"/>
      <c r="F20" s="42"/>
      <c r="H20" s="110"/>
      <c r="I20" s="37"/>
      <c r="J20" s="37"/>
      <c r="K20" s="8"/>
    </row>
    <row r="21" spans="1:11" s="3" customFormat="1" ht="15.75" thickBot="1">
      <c r="A21" s="21"/>
      <c r="B21" s="22" t="s">
        <v>1</v>
      </c>
      <c r="C21" s="39"/>
      <c r="D21" s="39">
        <f>SUM(D6:D20)</f>
        <v>8</v>
      </c>
      <c r="E21" s="39"/>
      <c r="F21" s="40">
        <f>SUM(F6:F20)</f>
        <v>41.95</v>
      </c>
      <c r="H21" s="110"/>
      <c r="I21" s="123"/>
      <c r="J21" s="123"/>
      <c r="K21" s="16"/>
    </row>
    <row r="22" spans="1:11">
      <c r="A22" s="20"/>
      <c r="B22" s="12"/>
      <c r="C22" s="19"/>
      <c r="D22" s="19"/>
      <c r="E22" s="19"/>
      <c r="F22" s="42"/>
      <c r="H22" s="8"/>
      <c r="I22" s="8"/>
      <c r="J22" s="8"/>
      <c r="K22" s="8"/>
    </row>
    <row r="23" spans="1:11" s="8" customFormat="1" ht="15.75" thickBot="1">
      <c r="A23" s="18"/>
      <c r="B23" s="17"/>
      <c r="C23" s="41"/>
      <c r="D23" s="41"/>
      <c r="E23" s="41"/>
      <c r="F23" s="43"/>
    </row>
    <row r="24" spans="1:11" ht="15.75" thickBot="1">
      <c r="A24" s="21"/>
      <c r="B24" s="22" t="s">
        <v>2</v>
      </c>
      <c r="C24" s="39"/>
      <c r="D24" s="39"/>
      <c r="E24" s="39"/>
      <c r="F24" s="40">
        <v>7.23</v>
      </c>
    </row>
    <row r="25" spans="1:11">
      <c r="A25" s="8"/>
      <c r="B25" s="8"/>
      <c r="C25" s="8"/>
      <c r="D25" s="8"/>
      <c r="E25" s="8"/>
      <c r="F25" s="8"/>
    </row>
    <row r="26" spans="1:11">
      <c r="A26" s="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26"/>
  <sheetViews>
    <sheetView workbookViewId="0">
      <selection activeCell="H19" sqref="H19"/>
    </sheetView>
  </sheetViews>
  <sheetFormatPr defaultRowHeight="15"/>
  <cols>
    <col min="1" max="1" width="4.42578125" customWidth="1"/>
    <col min="2" max="2" width="27" customWidth="1"/>
    <col min="3" max="4" width="11.28515625" customWidth="1"/>
    <col min="5" max="5" width="7.5703125" customWidth="1"/>
    <col min="6" max="6" width="17.7109375" customWidth="1"/>
  </cols>
  <sheetData>
    <row r="2" spans="1:10" ht="18.75">
      <c r="A2" s="6"/>
      <c r="B2" s="7" t="s">
        <v>50</v>
      </c>
      <c r="D2" s="1"/>
      <c r="F2" s="1"/>
    </row>
    <row r="3" spans="1:10" ht="18.75">
      <c r="A3" s="6"/>
      <c r="B3" s="6" t="s">
        <v>47</v>
      </c>
    </row>
    <row r="4" spans="1:10" s="8" customFormat="1" ht="15.75" thickBot="1">
      <c r="A4" s="16"/>
      <c r="B4" s="16"/>
      <c r="D4" s="37"/>
      <c r="F4" s="38"/>
      <c r="H4" s="37"/>
    </row>
    <row r="5" spans="1:10" ht="15.75" thickBot="1">
      <c r="A5" s="21" t="s">
        <v>3</v>
      </c>
      <c r="B5" s="22" t="s">
        <v>4</v>
      </c>
      <c r="C5" s="22" t="s">
        <v>12</v>
      </c>
      <c r="D5" s="39" t="s">
        <v>13</v>
      </c>
      <c r="E5" s="22" t="s">
        <v>2</v>
      </c>
      <c r="F5" s="40" t="s">
        <v>24</v>
      </c>
      <c r="H5" s="110"/>
      <c r="I5" s="8"/>
      <c r="J5" s="16"/>
    </row>
    <row r="6" spans="1:10">
      <c r="A6" s="104" t="s">
        <v>5</v>
      </c>
      <c r="B6" s="105" t="s">
        <v>40</v>
      </c>
      <c r="C6" s="19">
        <v>404</v>
      </c>
      <c r="D6" s="19">
        <v>5</v>
      </c>
      <c r="E6" s="19">
        <v>80.8</v>
      </c>
      <c r="F6" s="42">
        <v>8.08</v>
      </c>
      <c r="H6" s="8"/>
      <c r="I6" s="8"/>
      <c r="J6" s="8"/>
    </row>
    <row r="7" spans="1:10">
      <c r="A7" s="102" t="s">
        <v>6</v>
      </c>
      <c r="B7" s="98" t="s">
        <v>60</v>
      </c>
      <c r="C7" s="19">
        <v>910</v>
      </c>
      <c r="D7" s="19">
        <v>12</v>
      </c>
      <c r="E7" s="19">
        <v>75.8</v>
      </c>
      <c r="F7" s="42">
        <v>7.58</v>
      </c>
      <c r="G7" s="24"/>
      <c r="H7" s="16"/>
      <c r="I7" s="27"/>
      <c r="J7" s="27"/>
    </row>
    <row r="8" spans="1:10">
      <c r="A8" s="13" t="s">
        <v>7</v>
      </c>
      <c r="B8" s="97" t="s">
        <v>33</v>
      </c>
      <c r="C8" s="19">
        <v>222</v>
      </c>
      <c r="D8" s="19">
        <v>3</v>
      </c>
      <c r="E8" s="19">
        <v>74</v>
      </c>
      <c r="F8" s="42">
        <v>7.4</v>
      </c>
      <c r="H8" s="16"/>
      <c r="I8" s="8"/>
      <c r="J8" s="8"/>
    </row>
    <row r="9" spans="1:10">
      <c r="A9" s="109" t="s">
        <v>8</v>
      </c>
      <c r="B9" s="105" t="s">
        <v>62</v>
      </c>
      <c r="C9" s="19">
        <v>74</v>
      </c>
      <c r="D9" s="19">
        <v>1</v>
      </c>
      <c r="E9" s="19">
        <v>74</v>
      </c>
      <c r="F9" s="42">
        <v>7.4</v>
      </c>
      <c r="G9" s="24"/>
      <c r="H9" s="16"/>
      <c r="I9" s="27"/>
      <c r="J9" s="27"/>
    </row>
    <row r="10" spans="1:10">
      <c r="A10" s="13" t="s">
        <v>9</v>
      </c>
      <c r="B10" s="97" t="s">
        <v>34</v>
      </c>
      <c r="C10" s="19">
        <v>442</v>
      </c>
      <c r="D10" s="19">
        <v>6</v>
      </c>
      <c r="E10" s="19">
        <v>73.7</v>
      </c>
      <c r="F10" s="42">
        <v>7.37</v>
      </c>
      <c r="G10" s="24"/>
      <c r="H10" s="16"/>
      <c r="I10" s="26"/>
      <c r="J10" s="26"/>
    </row>
    <row r="11" spans="1:10">
      <c r="A11" s="23" t="s">
        <v>10</v>
      </c>
      <c r="B11" s="68" t="s">
        <v>43</v>
      </c>
      <c r="C11" s="19">
        <v>564</v>
      </c>
      <c r="D11" s="19">
        <v>8</v>
      </c>
      <c r="E11" s="19">
        <v>70.5</v>
      </c>
      <c r="F11" s="42">
        <v>7.05</v>
      </c>
      <c r="H11" s="16"/>
      <c r="I11" s="8"/>
      <c r="J11" s="35"/>
    </row>
    <row r="12" spans="1:10">
      <c r="A12" s="109" t="s">
        <v>11</v>
      </c>
      <c r="B12" s="105" t="s">
        <v>59</v>
      </c>
      <c r="C12" s="19">
        <v>140</v>
      </c>
      <c r="D12" s="19">
        <v>2</v>
      </c>
      <c r="E12" s="19">
        <v>70</v>
      </c>
      <c r="F12" s="42">
        <v>7</v>
      </c>
      <c r="G12" s="24"/>
      <c r="H12" s="16"/>
      <c r="I12" s="26"/>
      <c r="J12" s="26"/>
    </row>
    <row r="13" spans="1:10">
      <c r="A13" s="13" t="s">
        <v>27</v>
      </c>
      <c r="B13" s="98" t="s">
        <v>42</v>
      </c>
      <c r="C13" s="19">
        <v>70</v>
      </c>
      <c r="D13" s="19">
        <v>1</v>
      </c>
      <c r="E13" s="19">
        <v>70</v>
      </c>
      <c r="F13" s="42">
        <v>7</v>
      </c>
      <c r="H13" s="16"/>
      <c r="I13" s="27"/>
      <c r="J13" s="27"/>
    </row>
    <row r="14" spans="1:10">
      <c r="A14" s="13" t="s">
        <v>28</v>
      </c>
      <c r="B14" s="9" t="s">
        <v>44</v>
      </c>
      <c r="C14" s="19">
        <v>262</v>
      </c>
      <c r="D14" s="19">
        <v>5</v>
      </c>
      <c r="E14" s="19">
        <v>67.3</v>
      </c>
      <c r="F14" s="42">
        <v>6.73</v>
      </c>
      <c r="H14" s="16"/>
      <c r="I14" s="8"/>
      <c r="J14" s="35"/>
    </row>
    <row r="15" spans="1:10">
      <c r="A15" s="33" t="s">
        <v>29</v>
      </c>
      <c r="B15" s="68" t="s">
        <v>46</v>
      </c>
      <c r="C15" s="19">
        <v>336</v>
      </c>
      <c r="D15" s="19">
        <v>3</v>
      </c>
      <c r="E15" s="19">
        <v>67.2</v>
      </c>
      <c r="F15" s="42">
        <v>6.72</v>
      </c>
      <c r="H15" s="16"/>
      <c r="I15" s="8"/>
      <c r="J15" s="35"/>
    </row>
    <row r="16" spans="1:10">
      <c r="A16" s="13" t="s">
        <v>30</v>
      </c>
      <c r="B16" s="9" t="s">
        <v>48</v>
      </c>
      <c r="C16" s="19">
        <v>66</v>
      </c>
      <c r="D16" s="19">
        <v>1</v>
      </c>
      <c r="E16" s="19">
        <v>66</v>
      </c>
      <c r="F16" s="42">
        <v>6.6</v>
      </c>
      <c r="H16" s="16"/>
      <c r="I16" s="8"/>
      <c r="J16" s="35"/>
    </row>
    <row r="17" spans="1:10">
      <c r="A17" s="109" t="s">
        <v>31</v>
      </c>
      <c r="B17" s="68" t="s">
        <v>45</v>
      </c>
      <c r="C17" s="19">
        <v>194</v>
      </c>
      <c r="D17" s="19">
        <v>3</v>
      </c>
      <c r="E17" s="19">
        <v>64.7</v>
      </c>
      <c r="F17" s="42">
        <v>6.47</v>
      </c>
      <c r="H17" s="16"/>
      <c r="I17" s="8"/>
      <c r="J17" s="35"/>
    </row>
    <row r="18" spans="1:10">
      <c r="A18" s="104"/>
      <c r="B18" s="105" t="s">
        <v>41</v>
      </c>
      <c r="C18" s="19">
        <v>0</v>
      </c>
      <c r="D18" s="19">
        <v>0</v>
      </c>
      <c r="E18" s="19">
        <v>0</v>
      </c>
      <c r="F18" s="42"/>
      <c r="G18" s="24"/>
      <c r="H18" s="16"/>
      <c r="I18" s="27"/>
      <c r="J18" s="27"/>
    </row>
    <row r="19" spans="1:10">
      <c r="A19" s="102"/>
      <c r="B19" s="97" t="s">
        <v>0</v>
      </c>
      <c r="C19" s="19">
        <v>0</v>
      </c>
      <c r="D19" s="19">
        <v>0</v>
      </c>
      <c r="E19" s="19">
        <v>0</v>
      </c>
      <c r="F19" s="42"/>
      <c r="G19" s="24"/>
      <c r="H19" s="16"/>
      <c r="I19" s="27"/>
      <c r="J19" s="27"/>
    </row>
    <row r="20" spans="1:10" ht="15.75" thickBot="1">
      <c r="A20" s="69"/>
      <c r="B20" s="68"/>
      <c r="C20" s="19"/>
      <c r="D20" s="19"/>
      <c r="E20" s="19"/>
      <c r="F20" s="42"/>
      <c r="H20" s="16"/>
      <c r="I20" s="8"/>
      <c r="J20" s="8"/>
    </row>
    <row r="21" spans="1:10" s="3" customFormat="1" ht="15.75" thickBot="1">
      <c r="A21" s="21"/>
      <c r="B21" s="22" t="s">
        <v>1</v>
      </c>
      <c r="C21" s="39"/>
      <c r="D21" s="39">
        <f>SUM(D6:D20)</f>
        <v>50</v>
      </c>
      <c r="E21" s="39"/>
      <c r="F21" s="40">
        <f>SUM(F6:F20)</f>
        <v>85.399999999999991</v>
      </c>
      <c r="H21" s="16"/>
      <c r="I21" s="29"/>
      <c r="J21" s="29"/>
    </row>
    <row r="22" spans="1:10">
      <c r="A22" s="20"/>
      <c r="B22" s="12"/>
      <c r="C22" s="19"/>
      <c r="D22" s="19"/>
      <c r="E22" s="19"/>
      <c r="F22" s="42"/>
    </row>
    <row r="23" spans="1:10" s="8" customFormat="1" ht="15.75" thickBot="1">
      <c r="A23" s="18"/>
      <c r="B23" s="17"/>
      <c r="C23" s="41"/>
      <c r="D23" s="41"/>
      <c r="E23" s="41"/>
      <c r="F23" s="43"/>
    </row>
    <row r="24" spans="1:10" ht="15.75" thickBot="1">
      <c r="A24" s="21"/>
      <c r="B24" s="22" t="s">
        <v>2</v>
      </c>
      <c r="C24" s="39"/>
      <c r="D24" s="39"/>
      <c r="E24" s="39"/>
      <c r="F24" s="40">
        <v>7.12</v>
      </c>
    </row>
    <row r="25" spans="1:10">
      <c r="A25" s="8"/>
      <c r="B25" s="8"/>
      <c r="C25" s="8"/>
      <c r="D25" s="8"/>
      <c r="E25" s="8"/>
      <c r="F25" s="8"/>
    </row>
    <row r="26" spans="1:10">
      <c r="A26" s="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I26"/>
  <sheetViews>
    <sheetView workbookViewId="0">
      <selection activeCell="G21" sqref="G21"/>
    </sheetView>
  </sheetViews>
  <sheetFormatPr defaultRowHeight="15"/>
  <cols>
    <col min="1" max="1" width="4.85546875" customWidth="1"/>
    <col min="2" max="2" width="27" customWidth="1"/>
    <col min="3" max="3" width="12.7109375" customWidth="1"/>
    <col min="4" max="4" width="11.28515625" customWidth="1"/>
  </cols>
  <sheetData>
    <row r="2" spans="1:9" ht="18.75">
      <c r="A2" s="6"/>
      <c r="B2" s="7" t="s">
        <v>63</v>
      </c>
      <c r="C2" s="6" t="s">
        <v>64</v>
      </c>
      <c r="D2" s="1"/>
    </row>
    <row r="3" spans="1:9" ht="18.75">
      <c r="A3" s="6"/>
      <c r="B3" s="6"/>
    </row>
    <row r="4" spans="1:9" s="8" customFormat="1" ht="15.75" thickBot="1">
      <c r="A4" s="16"/>
      <c r="B4" s="16"/>
      <c r="D4" s="37"/>
      <c r="F4" s="37"/>
    </row>
    <row r="5" spans="1:9" ht="15.75" thickBot="1">
      <c r="A5" s="21" t="s">
        <v>3</v>
      </c>
      <c r="B5" s="39" t="s">
        <v>4</v>
      </c>
      <c r="C5" s="22" t="s">
        <v>13</v>
      </c>
      <c r="D5" s="39"/>
      <c r="F5" s="110"/>
      <c r="G5" s="8"/>
      <c r="H5" s="16"/>
      <c r="I5" s="8"/>
    </row>
    <row r="6" spans="1:9">
      <c r="A6" s="13" t="s">
        <v>5</v>
      </c>
      <c r="B6" s="98" t="s">
        <v>60</v>
      </c>
      <c r="C6" s="19">
        <v>43</v>
      </c>
      <c r="D6" s="19"/>
      <c r="E6" s="24"/>
      <c r="F6" s="110"/>
      <c r="G6" s="122"/>
      <c r="H6" s="122"/>
      <c r="I6" s="8"/>
    </row>
    <row r="7" spans="1:9">
      <c r="A7" s="13" t="s">
        <v>6</v>
      </c>
      <c r="B7" s="97" t="s">
        <v>34</v>
      </c>
      <c r="C7" s="19">
        <v>39</v>
      </c>
      <c r="D7" s="19"/>
      <c r="F7" s="110"/>
      <c r="G7" s="37"/>
      <c r="H7" s="124"/>
      <c r="I7" s="8"/>
    </row>
    <row r="8" spans="1:9">
      <c r="A8" s="109" t="s">
        <v>7</v>
      </c>
      <c r="B8" s="105" t="s">
        <v>59</v>
      </c>
      <c r="C8" s="19">
        <v>30</v>
      </c>
      <c r="D8" s="19"/>
      <c r="E8" s="24"/>
      <c r="F8" s="110"/>
      <c r="G8" s="121"/>
      <c r="H8" s="121"/>
      <c r="I8" s="8"/>
    </row>
    <row r="9" spans="1:9">
      <c r="A9" s="109" t="s">
        <v>8</v>
      </c>
      <c r="B9" s="105" t="s">
        <v>40</v>
      </c>
      <c r="C9" s="19">
        <v>24</v>
      </c>
      <c r="D9" s="19"/>
      <c r="E9" s="24"/>
      <c r="F9" s="110"/>
      <c r="G9" s="121"/>
      <c r="H9" s="121"/>
      <c r="I9" s="8"/>
    </row>
    <row r="10" spans="1:9">
      <c r="A10" s="109" t="s">
        <v>61</v>
      </c>
      <c r="B10" s="105" t="s">
        <v>41</v>
      </c>
      <c r="C10" s="19">
        <v>22</v>
      </c>
      <c r="D10" s="19"/>
      <c r="F10" s="110"/>
      <c r="G10" s="37"/>
      <c r="H10" s="37"/>
      <c r="I10" s="8"/>
    </row>
    <row r="11" spans="1:9">
      <c r="A11" s="13" t="s">
        <v>61</v>
      </c>
      <c r="B11" s="97" t="s">
        <v>33</v>
      </c>
      <c r="C11" s="19">
        <v>22</v>
      </c>
      <c r="D11" s="19"/>
      <c r="E11" s="24"/>
      <c r="F11" s="110"/>
      <c r="G11" s="122"/>
      <c r="H11" s="122"/>
      <c r="I11" s="8"/>
    </row>
    <row r="12" spans="1:9">
      <c r="A12" s="109" t="s">
        <v>65</v>
      </c>
      <c r="B12" s="105" t="s">
        <v>62</v>
      </c>
      <c r="C12" s="19">
        <v>19</v>
      </c>
      <c r="D12" s="19"/>
      <c r="F12" s="110"/>
      <c r="G12" s="37"/>
      <c r="H12" s="124"/>
      <c r="I12" s="8"/>
    </row>
    <row r="13" spans="1:9">
      <c r="A13" s="23" t="s">
        <v>65</v>
      </c>
      <c r="B13" s="68" t="s">
        <v>43</v>
      </c>
      <c r="C13" s="19">
        <v>19</v>
      </c>
      <c r="D13" s="19"/>
      <c r="F13" s="110"/>
      <c r="G13" s="37"/>
      <c r="H13" s="124"/>
      <c r="I13" s="8"/>
    </row>
    <row r="14" spans="1:9">
      <c r="A14" s="109" t="s">
        <v>28</v>
      </c>
      <c r="B14" s="68" t="s">
        <v>45</v>
      </c>
      <c r="C14" s="19">
        <v>16</v>
      </c>
      <c r="D14" s="19"/>
      <c r="F14" s="110"/>
      <c r="G14" s="121"/>
      <c r="H14" s="121"/>
      <c r="I14" s="8"/>
    </row>
    <row r="15" spans="1:9">
      <c r="A15" s="13" t="s">
        <v>29</v>
      </c>
      <c r="B15" s="9" t="s">
        <v>44</v>
      </c>
      <c r="C15" s="19">
        <v>13</v>
      </c>
      <c r="D15" s="19"/>
      <c r="E15" s="24"/>
      <c r="F15" s="110"/>
      <c r="G15" s="121"/>
      <c r="H15" s="121"/>
      <c r="I15" s="8"/>
    </row>
    <row r="16" spans="1:9">
      <c r="A16" s="13" t="s">
        <v>30</v>
      </c>
      <c r="B16" s="98" t="s">
        <v>42</v>
      </c>
      <c r="C16" s="19">
        <v>9</v>
      </c>
      <c r="D16" s="19"/>
      <c r="E16" s="24"/>
      <c r="F16" s="110"/>
      <c r="G16" s="121"/>
      <c r="H16" s="121"/>
      <c r="I16" s="8"/>
    </row>
    <row r="17" spans="1:9">
      <c r="A17" s="33" t="s">
        <v>31</v>
      </c>
      <c r="B17" s="68" t="s">
        <v>46</v>
      </c>
      <c r="C17" s="19">
        <v>8</v>
      </c>
      <c r="D17" s="19"/>
      <c r="F17" s="110"/>
      <c r="G17" s="37"/>
      <c r="H17" s="124"/>
      <c r="I17" s="8"/>
    </row>
    <row r="18" spans="1:9">
      <c r="A18" s="13" t="s">
        <v>32</v>
      </c>
      <c r="B18" s="97" t="s">
        <v>0</v>
      </c>
      <c r="C18" s="19">
        <v>6</v>
      </c>
      <c r="D18" s="19"/>
      <c r="F18" s="110"/>
      <c r="G18" s="37"/>
      <c r="H18" s="124"/>
      <c r="I18" s="8"/>
    </row>
    <row r="19" spans="1:9">
      <c r="A19" s="13" t="s">
        <v>36</v>
      </c>
      <c r="B19" s="9" t="s">
        <v>48</v>
      </c>
      <c r="C19" s="19">
        <v>4</v>
      </c>
      <c r="D19" s="19"/>
      <c r="F19" s="37"/>
      <c r="G19" s="37"/>
      <c r="H19" s="37"/>
      <c r="I19" s="8"/>
    </row>
    <row r="20" spans="1:9" ht="15.75" thickBot="1">
      <c r="A20" s="69"/>
      <c r="B20" s="68"/>
      <c r="C20" s="19"/>
      <c r="D20" s="19"/>
      <c r="F20" s="110"/>
      <c r="G20" s="37"/>
      <c r="H20" s="37"/>
      <c r="I20" s="8"/>
    </row>
    <row r="21" spans="1:9" s="3" customFormat="1" ht="15.75" thickBot="1">
      <c r="A21" s="21"/>
      <c r="B21" s="22"/>
      <c r="C21" s="39">
        <f>SUM(C6:C20)</f>
        <v>274</v>
      </c>
      <c r="D21" s="39"/>
      <c r="F21" s="110"/>
      <c r="G21" s="123"/>
      <c r="H21" s="123"/>
      <c r="I21" s="16"/>
    </row>
    <row r="22" spans="1:9">
      <c r="A22" s="20"/>
      <c r="B22" s="12"/>
      <c r="C22" s="19"/>
      <c r="D22" s="19"/>
      <c r="F22" s="8"/>
      <c r="G22" s="8"/>
      <c r="H22" s="8"/>
      <c r="I22" s="8"/>
    </row>
    <row r="23" spans="1:9" s="8" customFormat="1" ht="15.75" thickBot="1">
      <c r="A23" s="18"/>
      <c r="B23" s="17"/>
      <c r="C23" s="41"/>
      <c r="D23" s="41"/>
    </row>
    <row r="24" spans="1:9" ht="15.75" thickBot="1">
      <c r="A24" s="21"/>
      <c r="B24" s="22"/>
      <c r="C24" s="39"/>
      <c r="D24" s="39"/>
    </row>
    <row r="25" spans="1:9">
      <c r="A25" s="8"/>
      <c r="B25" s="8"/>
      <c r="C25" s="8"/>
      <c r="D25" s="8"/>
    </row>
    <row r="26" spans="1:9">
      <c r="A2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Kopējais rangs 2016-17</vt:lpstr>
      <vt:lpstr>Rangs-Dzērve</vt:lpstr>
      <vt:lpstr>Rangs-Līcis</vt:lpstr>
      <vt:lpstr>Rangs-Jaškins</vt:lpstr>
      <vt:lpstr>Rangs- Sondors</vt:lpstr>
      <vt:lpstr>Rangs- Rutkovskis</vt:lpstr>
      <vt:lpstr>Rangs-Kazinieks</vt:lpstr>
      <vt:lpstr>Notiesāto spēļu skaits 2016-17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Ilmars</dc:creator>
  <cp:lastModifiedBy>Ilmars</cp:lastModifiedBy>
  <cp:lastPrinted>2017-06-05T08:14:13Z</cp:lastPrinted>
  <dcterms:created xsi:type="dcterms:W3CDTF">2012-07-02T20:46:50Z</dcterms:created>
  <dcterms:modified xsi:type="dcterms:W3CDTF">2017-06-08T08:31:11Z</dcterms:modified>
</cp:coreProperties>
</file>