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270" windowHeight="7575"/>
  </bookViews>
  <sheets>
    <sheet name="Rangs 2015-16" sheetId="5" r:id="rId1"/>
    <sheet name="Vītols" sheetId="8" r:id="rId2"/>
    <sheet name="Jaškins" sheetId="7" r:id="rId3"/>
    <sheet name="Kazinieks" sheetId="6" r:id="rId4"/>
    <sheet name="Līcis" sheetId="13" r:id="rId5"/>
    <sheet name="Bogdanovs" sheetId="14" r:id="rId6"/>
    <sheet name="Dzērve" sheetId="21" r:id="rId7"/>
  </sheets>
  <calcPr calcId="124519"/>
</workbook>
</file>

<file path=xl/calcChain.xml><?xml version="1.0" encoding="utf-8"?>
<calcChain xmlns="http://schemas.openxmlformats.org/spreadsheetml/2006/main">
  <c r="R20" i="5"/>
  <c r="C20"/>
  <c r="E20"/>
  <c r="F20"/>
  <c r="G20"/>
  <c r="H20"/>
  <c r="J20"/>
  <c r="K20"/>
  <c r="L20"/>
  <c r="M20"/>
  <c r="N20"/>
  <c r="O20"/>
  <c r="D20"/>
  <c r="D10" i="8"/>
  <c r="D11" i="14"/>
  <c r="D13" i="13"/>
  <c r="D12" i="21"/>
  <c r="D17" i="6"/>
  <c r="D18" i="7"/>
  <c r="Q20" i="5"/>
  <c r="P20"/>
</calcChain>
</file>

<file path=xl/sharedStrings.xml><?xml version="1.0" encoding="utf-8"?>
<sst xmlns="http://schemas.openxmlformats.org/spreadsheetml/2006/main" count="195" uniqueCount="61">
  <si>
    <t>Rutkovskis/Dzērve</t>
  </si>
  <si>
    <t>Stoļarovs/Līcis</t>
  </si>
  <si>
    <t>Vingris/Gailis</t>
  </si>
  <si>
    <t>Žabko/Jaškins</t>
  </si>
  <si>
    <t>Vidēji</t>
  </si>
  <si>
    <t>Bogdanovs/Čerņavskis</t>
  </si>
  <si>
    <t>Nr.</t>
  </si>
  <si>
    <t>Tiesneši</t>
  </si>
  <si>
    <t>1.</t>
  </si>
  <si>
    <t>2.</t>
  </si>
  <si>
    <t>3.</t>
  </si>
  <si>
    <t>4.</t>
  </si>
  <si>
    <t>5.</t>
  </si>
  <si>
    <t>6.</t>
  </si>
  <si>
    <t>7.</t>
  </si>
  <si>
    <t>Punkti kopā</t>
  </si>
  <si>
    <t>Spēļu skaits</t>
  </si>
  <si>
    <t>ANDRIS  VĪTOLS</t>
  </si>
  <si>
    <t>VALĒRIJS  JAŠKINS</t>
  </si>
  <si>
    <t>ILMĀRS KAZINIEKS</t>
  </si>
  <si>
    <t>Vidēji sezonā</t>
  </si>
  <si>
    <t>skaits</t>
  </si>
  <si>
    <t xml:space="preserve">Spēļu </t>
  </si>
  <si>
    <t>Spēļu</t>
  </si>
  <si>
    <t>kopā</t>
  </si>
  <si>
    <t>Vērtējums</t>
  </si>
  <si>
    <t xml:space="preserve">           A.Vītols</t>
  </si>
  <si>
    <t xml:space="preserve">       V.Jaškins</t>
  </si>
  <si>
    <t xml:space="preserve">         I.Kazinieks</t>
  </si>
  <si>
    <t>Inspektori</t>
  </si>
  <si>
    <t xml:space="preserve"> skaits</t>
  </si>
  <si>
    <t>10 baļļu vērtējumā</t>
  </si>
  <si>
    <t>Izaugsme</t>
  </si>
  <si>
    <t>Kopā sezonā</t>
  </si>
  <si>
    <t>8.</t>
  </si>
  <si>
    <t>9.</t>
  </si>
  <si>
    <t>10.</t>
  </si>
  <si>
    <t>11.</t>
  </si>
  <si>
    <t>Šakola/Radčenko</t>
  </si>
  <si>
    <t>Leitis/Pērsis</t>
  </si>
  <si>
    <t>Ģērmanis/Valainis</t>
  </si>
  <si>
    <t>2014/2015</t>
  </si>
  <si>
    <t>Renārs Līcis</t>
  </si>
  <si>
    <t>Edmunds Bogdanovs</t>
  </si>
  <si>
    <t xml:space="preserve">       R. Līcis</t>
  </si>
  <si>
    <t xml:space="preserve">         E.Bogdanovs</t>
  </si>
  <si>
    <t>2015./2016.GADA SEZONĀ</t>
  </si>
  <si>
    <t>tiesnešu rangs-2015/16</t>
  </si>
  <si>
    <t>Lisovskis/Greckis</t>
  </si>
  <si>
    <t>Gailis/Vingris</t>
  </si>
  <si>
    <t>Brikmane/kirejeva</t>
  </si>
  <si>
    <t>Čerņavskis/Bogdanovs</t>
  </si>
  <si>
    <t>Jaškins/Žabko</t>
  </si>
  <si>
    <t>Drobots/Timulis</t>
  </si>
  <si>
    <t>Brikmane/Kirejeva</t>
  </si>
  <si>
    <t>Kopā-2015/16</t>
  </si>
  <si>
    <t>Uldis Dzērve</t>
  </si>
  <si>
    <t>2015/2016</t>
  </si>
  <si>
    <t>Kopā</t>
  </si>
  <si>
    <t xml:space="preserve">         U. Dzērve</t>
  </si>
  <si>
    <t>LHF  TIESNEŠU RANGS INSPEKTORU VĒRTĒJUMĀ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</si>
</sst>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11"/>
      <color rgb="FF00B050"/>
      <name val="Calibri"/>
      <family val="2"/>
      <charset val="186"/>
      <scheme val="minor"/>
    </font>
    <font>
      <b/>
      <sz val="11"/>
      <color rgb="FF00B050"/>
      <name val="Calibri"/>
      <family val="2"/>
      <charset val="186"/>
      <scheme val="minor"/>
    </font>
    <font>
      <sz val="11"/>
      <color theme="4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b/>
      <sz val="11"/>
      <color theme="6" tint="-0.249977111117893"/>
      <name val="Calibri"/>
      <family val="2"/>
      <charset val="186"/>
      <scheme val="minor"/>
    </font>
    <font>
      <sz val="11"/>
      <color theme="3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0" fillId="0" borderId="0" xfId="0" applyAlignment="1">
      <alignment horizontal="center"/>
    </xf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Border="1"/>
    <xf numFmtId="0" fontId="0" fillId="0" borderId="3" xfId="0" applyBorder="1"/>
    <xf numFmtId="0" fontId="2" fillId="0" borderId="7" xfId="0" applyFont="1" applyBorder="1"/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0" borderId="12" xfId="0" applyBorder="1"/>
    <xf numFmtId="0" fontId="1" fillId="0" borderId="6" xfId="0" applyFont="1" applyBorder="1"/>
    <xf numFmtId="0" fontId="2" fillId="0" borderId="13" xfId="0" applyFont="1" applyBorder="1"/>
    <xf numFmtId="0" fontId="1" fillId="0" borderId="1" xfId="0" applyFont="1" applyBorder="1"/>
    <xf numFmtId="0" fontId="0" fillId="0" borderId="13" xfId="0" applyBorder="1"/>
    <xf numFmtId="0" fontId="1" fillId="0" borderId="15" xfId="0" applyFont="1" applyBorder="1"/>
    <xf numFmtId="0" fontId="1" fillId="0" borderId="3" xfId="0" applyFont="1" applyBorder="1"/>
    <xf numFmtId="0" fontId="1" fillId="0" borderId="0" xfId="0" applyFont="1" applyBorder="1"/>
    <xf numFmtId="0" fontId="0" fillId="0" borderId="21" xfId="0" applyBorder="1"/>
    <xf numFmtId="0" fontId="0" fillId="0" borderId="23" xfId="0" applyBorder="1"/>
    <xf numFmtId="0" fontId="0" fillId="0" borderId="1" xfId="0" applyBorder="1" applyAlignment="1">
      <alignment horizontal="center"/>
    </xf>
    <xf numFmtId="0" fontId="1" fillId="0" borderId="10" xfId="0" applyFont="1" applyBorder="1"/>
    <xf numFmtId="0" fontId="1" fillId="0" borderId="4" xfId="0" applyFont="1" applyBorder="1"/>
    <xf numFmtId="0" fontId="1" fillId="0" borderId="24" xfId="0" applyFont="1" applyBorder="1"/>
    <xf numFmtId="0" fontId="0" fillId="0" borderId="25" xfId="0" applyFill="1" applyBorder="1"/>
    <xf numFmtId="0" fontId="1" fillId="0" borderId="27" xfId="0" applyFont="1" applyBorder="1"/>
    <xf numFmtId="0" fontId="0" fillId="0" borderId="0" xfId="0" applyFill="1" applyBorder="1"/>
    <xf numFmtId="0" fontId="1" fillId="0" borderId="21" xfId="0" applyFont="1" applyBorder="1"/>
    <xf numFmtId="0" fontId="6" fillId="0" borderId="0" xfId="0" applyFont="1" applyFill="1" applyBorder="1"/>
    <xf numFmtId="0" fontId="1" fillId="0" borderId="0" xfId="0" applyFont="1" applyFill="1" applyBorder="1"/>
    <xf numFmtId="0" fontId="7" fillId="0" borderId="0" xfId="0" applyFont="1" applyFill="1" applyBorder="1"/>
    <xf numFmtId="0" fontId="6" fillId="0" borderId="0" xfId="0" applyFont="1" applyBorder="1"/>
    <xf numFmtId="0" fontId="7" fillId="0" borderId="0" xfId="0" applyFont="1" applyBorder="1"/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23" xfId="0" applyFont="1" applyBorder="1"/>
    <xf numFmtId="0" fontId="5" fillId="0" borderId="0" xfId="0" applyFont="1" applyBorder="1"/>
    <xf numFmtId="0" fontId="8" fillId="0" borderId="0" xfId="0" applyFont="1" applyBorder="1"/>
    <xf numFmtId="16" fontId="1" fillId="0" borderId="0" xfId="0" applyNumberFormat="1" applyFont="1" applyBorder="1"/>
    <xf numFmtId="0" fontId="1" fillId="0" borderId="5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2" fontId="9" fillId="0" borderId="11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1" fillId="0" borderId="22" xfId="0" applyFont="1" applyBorder="1"/>
    <xf numFmtId="2" fontId="1" fillId="0" borderId="5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9" fillId="0" borderId="5" xfId="0" applyNumberFormat="1" applyFont="1" applyBorder="1" applyAlignment="1">
      <alignment horizontal="center"/>
    </xf>
    <xf numFmtId="2" fontId="0" fillId="0" borderId="0" xfId="0" applyNumberFormat="1"/>
    <xf numFmtId="2" fontId="6" fillId="0" borderId="0" xfId="0" applyNumberFormat="1" applyFont="1" applyFill="1" applyBorder="1"/>
    <xf numFmtId="2" fontId="0" fillId="0" borderId="0" xfId="0" applyNumberFormat="1" applyFill="1" applyBorder="1"/>
    <xf numFmtId="2" fontId="0" fillId="0" borderId="21" xfId="0" applyNumberFormat="1" applyBorder="1" applyAlignment="1">
      <alignment horizontal="center"/>
    </xf>
    <xf numFmtId="2" fontId="7" fillId="0" borderId="0" xfId="0" applyNumberFormat="1" applyFont="1" applyFill="1" applyBorder="1"/>
    <xf numFmtId="2" fontId="1" fillId="0" borderId="22" xfId="0" applyNumberFormat="1" applyFont="1" applyBorder="1"/>
    <xf numFmtId="0" fontId="0" fillId="0" borderId="8" xfId="0" applyBorder="1"/>
    <xf numFmtId="0" fontId="1" fillId="0" borderId="9" xfId="0" applyFont="1" applyBorder="1"/>
    <xf numFmtId="0" fontId="0" fillId="0" borderId="24" xfId="0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9" fillId="0" borderId="0" xfId="0" applyFont="1" applyBorder="1"/>
    <xf numFmtId="0" fontId="1" fillId="0" borderId="21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2" fontId="9" fillId="0" borderId="22" xfId="0" applyNumberFormat="1" applyFont="1" applyBorder="1" applyAlignment="1">
      <alignment horizontal="center"/>
    </xf>
    <xf numFmtId="0" fontId="1" fillId="0" borderId="8" xfId="0" applyFont="1" applyBorder="1"/>
    <xf numFmtId="2" fontId="9" fillId="0" borderId="9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2" fontId="10" fillId="0" borderId="0" xfId="0" applyNumberFormat="1" applyFont="1" applyAlignment="1">
      <alignment horizontal="center"/>
    </xf>
    <xf numFmtId="2" fontId="9" fillId="0" borderId="21" xfId="0" applyNumberFormat="1" applyFont="1" applyBorder="1" applyAlignment="1">
      <alignment horizontal="center"/>
    </xf>
    <xf numFmtId="0" fontId="0" fillId="0" borderId="30" xfId="0" applyBorder="1"/>
    <xf numFmtId="0" fontId="0" fillId="0" borderId="31" xfId="0" applyBorder="1"/>
    <xf numFmtId="0" fontId="9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2" fontId="0" fillId="0" borderId="0" xfId="0" applyNumberFormat="1" applyBorder="1"/>
    <xf numFmtId="2" fontId="0" fillId="0" borderId="35" xfId="0" applyNumberForma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1" fillId="0" borderId="35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" fillId="0" borderId="35" xfId="0" applyFont="1" applyBorder="1"/>
    <xf numFmtId="0" fontId="1" fillId="0" borderId="36" xfId="0" applyFont="1" applyBorder="1"/>
    <xf numFmtId="0" fontId="13" fillId="0" borderId="18" xfId="0" applyFont="1" applyBorder="1"/>
    <xf numFmtId="0" fontId="13" fillId="0" borderId="0" xfId="0" applyFont="1" applyAlignment="1">
      <alignment horizontal="center"/>
    </xf>
    <xf numFmtId="0" fontId="14" fillId="0" borderId="0" xfId="0" applyFont="1"/>
    <xf numFmtId="0" fontId="13" fillId="0" borderId="16" xfId="0" applyFont="1" applyBorder="1"/>
    <xf numFmtId="0" fontId="1" fillId="0" borderId="12" xfId="0" applyFont="1" applyBorder="1" applyAlignment="1">
      <alignment horizontal="center"/>
    </xf>
    <xf numFmtId="0" fontId="1" fillId="4" borderId="6" xfId="0" applyFont="1" applyFill="1" applyBorder="1"/>
    <xf numFmtId="0" fontId="2" fillId="4" borderId="14" xfId="0" applyFont="1" applyFill="1" applyBorder="1"/>
    <xf numFmtId="0" fontId="13" fillId="4" borderId="16" xfId="0" applyFont="1" applyFill="1" applyBorder="1"/>
    <xf numFmtId="0" fontId="13" fillId="4" borderId="18" xfId="0" applyFont="1" applyFill="1" applyBorder="1"/>
    <xf numFmtId="0" fontId="0" fillId="4" borderId="31" xfId="0" applyFill="1" applyBorder="1"/>
    <xf numFmtId="0" fontId="13" fillId="4" borderId="26" xfId="0" applyFont="1" applyFill="1" applyBorder="1" applyAlignment="1">
      <alignment horizontal="center"/>
    </xf>
    <xf numFmtId="0" fontId="13" fillId="4" borderId="17" xfId="0" applyFont="1" applyFill="1" applyBorder="1" applyAlignment="1">
      <alignment horizontal="center"/>
    </xf>
    <xf numFmtId="0" fontId="1" fillId="4" borderId="39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0" fillId="4" borderId="7" xfId="0" applyFill="1" applyBorder="1"/>
    <xf numFmtId="0" fontId="13" fillId="4" borderId="2" xfId="0" applyFont="1" applyFill="1" applyBorder="1"/>
    <xf numFmtId="0" fontId="1" fillId="4" borderId="33" xfId="0" applyFont="1" applyFill="1" applyBorder="1" applyAlignment="1">
      <alignment horizontal="center"/>
    </xf>
    <xf numFmtId="0" fontId="0" fillId="4" borderId="41" xfId="0" applyFill="1" applyBorder="1"/>
    <xf numFmtId="0" fontId="1" fillId="4" borderId="2" xfId="0" applyFont="1" applyFill="1" applyBorder="1" applyAlignment="1">
      <alignment horizontal="center"/>
    </xf>
    <xf numFmtId="0" fontId="1" fillId="2" borderId="33" xfId="0" applyFont="1" applyFill="1" applyBorder="1"/>
    <xf numFmtId="0" fontId="0" fillId="3" borderId="17" xfId="0" applyFont="1" applyFill="1" applyBorder="1"/>
    <xf numFmtId="0" fontId="0" fillId="3" borderId="39" xfId="0" applyFont="1" applyFill="1" applyBorder="1"/>
    <xf numFmtId="0" fontId="0" fillId="3" borderId="37" xfId="0" applyFill="1" applyBorder="1" applyAlignment="1">
      <alignment horizontal="center"/>
    </xf>
    <xf numFmtId="16" fontId="1" fillId="3" borderId="37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9" fillId="3" borderId="1" xfId="0" applyNumberFormat="1" applyFont="1" applyFill="1" applyBorder="1" applyAlignment="1">
      <alignment horizontal="center"/>
    </xf>
    <xf numFmtId="2" fontId="1" fillId="3" borderId="11" xfId="0" applyNumberFormat="1" applyFont="1" applyFill="1" applyBorder="1" applyAlignment="1">
      <alignment horizontal="center"/>
    </xf>
    <xf numFmtId="0" fontId="0" fillId="0" borderId="10" xfId="0" applyFont="1" applyBorder="1"/>
    <xf numFmtId="0" fontId="0" fillId="0" borderId="1" xfId="0" applyFont="1" applyBorder="1"/>
    <xf numFmtId="0" fontId="0" fillId="3" borderId="10" xfId="0" applyFont="1" applyFill="1" applyBorder="1"/>
    <xf numFmtId="0" fontId="0" fillId="3" borderId="1" xfId="0" applyFont="1" applyFill="1" applyBorder="1"/>
    <xf numFmtId="2" fontId="9" fillId="3" borderId="11" xfId="0" applyNumberFormat="1" applyFont="1" applyFill="1" applyBorder="1" applyAlignment="1">
      <alignment horizontal="center"/>
    </xf>
    <xf numFmtId="16" fontId="0" fillId="0" borderId="10" xfId="0" applyNumberFormat="1" applyFont="1" applyBorder="1"/>
    <xf numFmtId="16" fontId="0" fillId="3" borderId="10" xfId="0" applyNumberFormat="1" applyFont="1" applyFill="1" applyBorder="1"/>
    <xf numFmtId="0" fontId="0" fillId="0" borderId="23" xfId="0" applyFont="1" applyBorder="1"/>
    <xf numFmtId="0" fontId="0" fillId="0" borderId="21" xfId="0" applyFont="1" applyBorder="1"/>
    <xf numFmtId="0" fontId="0" fillId="3" borderId="8" xfId="0" applyFont="1" applyFill="1" applyBorder="1"/>
    <xf numFmtId="0" fontId="0" fillId="3" borderId="3" xfId="0" applyFont="1" applyFill="1" applyBorder="1"/>
    <xf numFmtId="0" fontId="0" fillId="3" borderId="3" xfId="0" applyFill="1" applyBorder="1" applyAlignment="1">
      <alignment horizontal="center"/>
    </xf>
    <xf numFmtId="2" fontId="9" fillId="3" borderId="9" xfId="0" applyNumberFormat="1" applyFont="1" applyFill="1" applyBorder="1" applyAlignment="1">
      <alignment horizontal="center"/>
    </xf>
    <xf numFmtId="0" fontId="0" fillId="2" borderId="10" xfId="0" applyFont="1" applyFill="1" applyBorder="1"/>
    <xf numFmtId="0" fontId="0" fillId="2" borderId="1" xfId="0" applyFont="1" applyFill="1" applyBorder="1"/>
    <xf numFmtId="0" fontId="0" fillId="2" borderId="1" xfId="0" applyFill="1" applyBorder="1" applyAlignment="1">
      <alignment horizontal="center"/>
    </xf>
    <xf numFmtId="2" fontId="9" fillId="2" borderId="11" xfId="0" applyNumberFormat="1" applyFont="1" applyFill="1" applyBorder="1" applyAlignment="1">
      <alignment horizontal="center"/>
    </xf>
    <xf numFmtId="0" fontId="0" fillId="2" borderId="39" xfId="0" applyFont="1" applyFill="1" applyBorder="1"/>
    <xf numFmtId="0" fontId="13" fillId="2" borderId="17" xfId="0" applyFont="1" applyFill="1" applyBorder="1" applyAlignment="1">
      <alignment horizontal="center"/>
    </xf>
    <xf numFmtId="0" fontId="1" fillId="2" borderId="39" xfId="0" applyFont="1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0" fillId="2" borderId="17" xfId="0" applyFont="1" applyFill="1" applyBorder="1"/>
    <xf numFmtId="0" fontId="12" fillId="2" borderId="17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1" fillId="2" borderId="37" xfId="0" applyFont="1" applyFill="1" applyBorder="1" applyAlignment="1">
      <alignment horizontal="center"/>
    </xf>
    <xf numFmtId="0" fontId="1" fillId="2" borderId="26" xfId="0" applyFont="1" applyFill="1" applyBorder="1"/>
    <xf numFmtId="0" fontId="1" fillId="2" borderId="0" xfId="0" applyFont="1" applyFill="1" applyBorder="1"/>
    <xf numFmtId="0" fontId="13" fillId="2" borderId="26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0" fillId="2" borderId="29" xfId="0" applyFill="1" applyBorder="1"/>
    <xf numFmtId="0" fontId="0" fillId="2" borderId="40" xfId="0" applyFill="1" applyBorder="1"/>
    <xf numFmtId="0" fontId="13" fillId="2" borderId="29" xfId="0" applyFont="1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1" fillId="2" borderId="2" xfId="0" applyFont="1" applyFill="1" applyBorder="1"/>
    <xf numFmtId="0" fontId="1" fillId="2" borderId="19" xfId="0" applyFont="1" applyFill="1" applyBorder="1"/>
    <xf numFmtId="0" fontId="11" fillId="2" borderId="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16" fontId="1" fillId="4" borderId="19" xfId="0" applyNumberFormat="1" applyFont="1" applyFill="1" applyBorder="1" applyAlignment="1">
      <alignment horizontal="center"/>
    </xf>
    <xf numFmtId="0" fontId="13" fillId="4" borderId="29" xfId="0" applyFont="1" applyFill="1" applyBorder="1" applyAlignment="1">
      <alignment horizontal="center"/>
    </xf>
    <xf numFmtId="0" fontId="0" fillId="4" borderId="4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32" xfId="0" applyFill="1" applyBorder="1" applyAlignment="1">
      <alignment horizontal="center"/>
    </xf>
    <xf numFmtId="0" fontId="0" fillId="4" borderId="34" xfId="0" applyFill="1" applyBorder="1" applyAlignment="1">
      <alignment horizontal="center"/>
    </xf>
    <xf numFmtId="0" fontId="2" fillId="2" borderId="13" xfId="0" applyFont="1" applyFill="1" applyBorder="1"/>
    <xf numFmtId="0" fontId="2" fillId="2" borderId="7" xfId="0" applyFont="1" applyFill="1" applyBorder="1"/>
    <xf numFmtId="0" fontId="13" fillId="2" borderId="2" xfId="0" applyFont="1" applyFill="1" applyBorder="1"/>
    <xf numFmtId="0" fontId="0" fillId="2" borderId="31" xfId="0" applyFill="1" applyBorder="1"/>
    <xf numFmtId="0" fontId="0" fillId="2" borderId="0" xfId="0" applyFill="1" applyBorder="1" applyAlignment="1">
      <alignment horizontal="center"/>
    </xf>
    <xf numFmtId="0" fontId="0" fillId="2" borderId="41" xfId="0" applyFill="1" applyBorder="1"/>
    <xf numFmtId="0" fontId="11" fillId="5" borderId="16" xfId="0" applyFont="1" applyFill="1" applyBorder="1" applyAlignment="1">
      <alignment horizontal="center"/>
    </xf>
    <xf numFmtId="0" fontId="5" fillId="5" borderId="2" xfId="0" applyFont="1" applyFill="1" applyBorder="1"/>
    <xf numFmtId="0" fontId="13" fillId="5" borderId="17" xfId="0" applyFont="1" applyFill="1" applyBorder="1" applyAlignment="1">
      <alignment horizontal="center"/>
    </xf>
    <xf numFmtId="0" fontId="4" fillId="5" borderId="16" xfId="0" applyFont="1" applyFill="1" applyBorder="1"/>
    <xf numFmtId="0" fontId="13" fillId="5" borderId="18" xfId="0" applyFont="1" applyFill="1" applyBorder="1" applyAlignment="1">
      <alignment horizontal="center"/>
    </xf>
    <xf numFmtId="0" fontId="4" fillId="5" borderId="18" xfId="0" applyFont="1" applyFill="1" applyBorder="1"/>
    <xf numFmtId="0" fontId="5" fillId="5" borderId="39" xfId="0" applyFont="1" applyFill="1" applyBorder="1" applyAlignment="1">
      <alignment horizontal="center"/>
    </xf>
    <xf numFmtId="0" fontId="11" fillId="5" borderId="17" xfId="0" applyFont="1" applyFill="1" applyBorder="1" applyAlignment="1">
      <alignment horizontal="center"/>
    </xf>
    <xf numFmtId="0" fontId="11" fillId="5" borderId="17" xfId="0" applyNumberFormat="1" applyFont="1" applyFill="1" applyBorder="1" applyAlignment="1">
      <alignment horizontal="center"/>
    </xf>
    <xf numFmtId="0" fontId="13" fillId="5" borderId="26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13" fillId="5" borderId="29" xfId="0" applyFont="1" applyFill="1" applyBorder="1" applyAlignment="1">
      <alignment horizontal="center"/>
    </xf>
    <xf numFmtId="0" fontId="5" fillId="5" borderId="40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16" fontId="1" fillId="5" borderId="2" xfId="0" applyNumberFormat="1" applyFont="1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26" xfId="0" applyFill="1" applyBorder="1"/>
    <xf numFmtId="0" fontId="0" fillId="2" borderId="0" xfId="0" applyFill="1" applyBorder="1"/>
    <xf numFmtId="0" fontId="0" fillId="4" borderId="39" xfId="0" applyFont="1" applyFill="1" applyBorder="1" applyAlignment="1">
      <alignment horizontal="center"/>
    </xf>
    <xf numFmtId="0" fontId="0" fillId="2" borderId="39" xfId="0" applyFont="1" applyFill="1" applyBorder="1" applyAlignment="1">
      <alignment horizontal="center"/>
    </xf>
    <xf numFmtId="0" fontId="0" fillId="4" borderId="20" xfId="0" applyFont="1" applyFill="1" applyBorder="1" applyAlignment="1">
      <alignment horizontal="center"/>
    </xf>
    <xf numFmtId="0" fontId="0" fillId="4" borderId="34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0" fillId="2" borderId="28" xfId="0" applyFill="1" applyBorder="1"/>
    <xf numFmtId="0" fontId="0" fillId="2" borderId="18" xfId="0" applyFill="1" applyBorder="1"/>
    <xf numFmtId="0" fontId="1" fillId="0" borderId="14" xfId="0" applyFont="1" applyBorder="1"/>
    <xf numFmtId="0" fontId="1" fillId="0" borderId="13" xfId="0" applyFont="1" applyBorder="1" applyAlignment="1">
      <alignment horizontal="center"/>
    </xf>
    <xf numFmtId="0" fontId="1" fillId="4" borderId="38" xfId="0" applyFont="1" applyFill="1" applyBorder="1"/>
    <xf numFmtId="0" fontId="1" fillId="2" borderId="38" xfId="0" applyFont="1" applyFill="1" applyBorder="1"/>
    <xf numFmtId="0" fontId="1" fillId="2" borderId="42" xfId="0" applyFont="1" applyFill="1" applyBorder="1"/>
    <xf numFmtId="0" fontId="1" fillId="4" borderId="42" xfId="0" applyFont="1" applyFill="1" applyBorder="1"/>
    <xf numFmtId="0" fontId="1" fillId="0" borderId="38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8"/>
  <sheetViews>
    <sheetView tabSelected="1" workbookViewId="0">
      <selection activeCell="B25" sqref="B25"/>
    </sheetView>
  </sheetViews>
  <sheetFormatPr defaultRowHeight="15"/>
  <cols>
    <col min="1" max="1" width="4" customWidth="1"/>
    <col min="2" max="2" width="20.5703125" customWidth="1"/>
    <col min="3" max="3" width="6.28515625" customWidth="1"/>
    <col min="4" max="4" width="9.85546875" customWidth="1"/>
    <col min="5" max="5" width="6.140625" customWidth="1"/>
    <col min="6" max="6" width="10.5703125" customWidth="1"/>
    <col min="7" max="7" width="6" customWidth="1"/>
    <col min="8" max="8" width="10" customWidth="1"/>
    <col min="9" max="9" width="6.28515625" hidden="1" customWidth="1"/>
    <col min="10" max="10" width="6.140625" customWidth="1"/>
    <col min="11" max="11" width="10.5703125" customWidth="1"/>
    <col min="12" max="12" width="5.85546875" customWidth="1"/>
    <col min="13" max="13" width="10.28515625" customWidth="1"/>
    <col min="14" max="14" width="6.28515625" customWidth="1"/>
    <col min="15" max="15" width="10.28515625" customWidth="1"/>
    <col min="16" max="16" width="6.5703125" customWidth="1"/>
    <col min="17" max="17" width="10.28515625" customWidth="1"/>
    <col min="18" max="18" width="9.5703125" customWidth="1"/>
  </cols>
  <sheetData>
    <row r="1" spans="1:22" s="4" customFormat="1" ht="18.75">
      <c r="A1" s="5"/>
      <c r="B1" s="5"/>
      <c r="C1" s="5"/>
      <c r="D1" s="5"/>
      <c r="E1" s="5"/>
      <c r="F1" s="5"/>
      <c r="G1" s="5" t="s">
        <v>60</v>
      </c>
      <c r="H1" s="5"/>
      <c r="I1" s="5"/>
      <c r="J1" s="5"/>
      <c r="K1" s="5"/>
    </row>
    <row r="2" spans="1:22" ht="18.75">
      <c r="D2" s="4"/>
      <c r="E2" s="4"/>
      <c r="F2" s="4"/>
      <c r="G2" s="98"/>
      <c r="H2" s="5" t="s">
        <v>46</v>
      </c>
      <c r="I2" s="5"/>
      <c r="J2" s="5"/>
      <c r="K2" s="98"/>
    </row>
    <row r="3" spans="1:22" ht="16.5" thickBot="1">
      <c r="D3" s="4"/>
      <c r="E3" s="4"/>
      <c r="F3" s="4"/>
    </row>
    <row r="4" spans="1:22" ht="16.5" thickBot="1">
      <c r="A4" s="10"/>
      <c r="B4" s="39" t="s">
        <v>29</v>
      </c>
      <c r="C4" s="101" t="s">
        <v>26</v>
      </c>
      <c r="D4" s="102"/>
      <c r="E4" s="178" t="s">
        <v>27</v>
      </c>
      <c r="F4" s="179"/>
      <c r="G4" s="101" t="s">
        <v>28</v>
      </c>
      <c r="H4" s="113"/>
      <c r="J4" s="15" t="s">
        <v>44</v>
      </c>
      <c r="K4" s="9"/>
      <c r="L4" s="101" t="s">
        <v>45</v>
      </c>
      <c r="M4" s="113"/>
      <c r="N4" s="14" t="s">
        <v>59</v>
      </c>
      <c r="O4" s="11"/>
      <c r="P4" s="184" t="s">
        <v>22</v>
      </c>
      <c r="Q4" s="185" t="s">
        <v>57</v>
      </c>
      <c r="R4" s="118" t="s">
        <v>41</v>
      </c>
      <c r="S4" s="166" t="s">
        <v>32</v>
      </c>
      <c r="T4" s="7"/>
      <c r="U4" s="20"/>
      <c r="V4" s="32"/>
    </row>
    <row r="5" spans="1:22" ht="15.75" thickBot="1">
      <c r="A5" s="212" t="s">
        <v>6</v>
      </c>
      <c r="B5" s="213" t="s">
        <v>7</v>
      </c>
      <c r="C5" s="103" t="s">
        <v>22</v>
      </c>
      <c r="D5" s="214" t="s">
        <v>25</v>
      </c>
      <c r="E5" s="180" t="s">
        <v>23</v>
      </c>
      <c r="F5" s="215" t="s">
        <v>25</v>
      </c>
      <c r="G5" s="114" t="s">
        <v>22</v>
      </c>
      <c r="H5" s="214" t="s">
        <v>25</v>
      </c>
      <c r="I5" s="17"/>
      <c r="J5" s="180" t="s">
        <v>23</v>
      </c>
      <c r="K5" s="216" t="s">
        <v>25</v>
      </c>
      <c r="L5" s="103" t="s">
        <v>22</v>
      </c>
      <c r="M5" s="217" t="s">
        <v>25</v>
      </c>
      <c r="N5" s="99" t="s">
        <v>22</v>
      </c>
      <c r="O5" s="218" t="s">
        <v>25</v>
      </c>
      <c r="P5" s="186" t="s">
        <v>30</v>
      </c>
      <c r="Q5" s="187"/>
      <c r="R5" s="82"/>
      <c r="S5" s="210"/>
      <c r="T5" s="7"/>
      <c r="U5" s="20"/>
      <c r="V5" s="7"/>
    </row>
    <row r="6" spans="1:22" ht="15.75" thickBot="1">
      <c r="A6" s="18"/>
      <c r="B6" s="100"/>
      <c r="C6" s="104" t="s">
        <v>21</v>
      </c>
      <c r="D6" s="105"/>
      <c r="E6" s="180" t="s">
        <v>21</v>
      </c>
      <c r="F6" s="181"/>
      <c r="G6" s="114" t="s">
        <v>21</v>
      </c>
      <c r="H6" s="105"/>
      <c r="I6" s="13"/>
      <c r="J6" s="180" t="s">
        <v>21</v>
      </c>
      <c r="K6" s="183"/>
      <c r="L6" s="104" t="s">
        <v>21</v>
      </c>
      <c r="M6" s="116"/>
      <c r="N6" s="96" t="s">
        <v>21</v>
      </c>
      <c r="O6" s="83"/>
      <c r="P6" s="188" t="s">
        <v>24</v>
      </c>
      <c r="Q6" s="189"/>
      <c r="R6" s="181"/>
      <c r="S6" s="211"/>
      <c r="T6" s="7"/>
      <c r="U6" s="7"/>
      <c r="V6" s="7"/>
    </row>
    <row r="7" spans="1:22">
      <c r="A7" s="119" t="s">
        <v>8</v>
      </c>
      <c r="B7" s="120" t="s">
        <v>1</v>
      </c>
      <c r="C7" s="107"/>
      <c r="D7" s="108"/>
      <c r="E7" s="147">
        <v>7</v>
      </c>
      <c r="F7" s="205">
        <v>8.23</v>
      </c>
      <c r="G7" s="107">
        <v>9</v>
      </c>
      <c r="H7" s="206">
        <v>7.96</v>
      </c>
      <c r="I7" s="121"/>
      <c r="J7" s="147"/>
      <c r="K7" s="148"/>
      <c r="L7" s="107"/>
      <c r="M7" s="108"/>
      <c r="N7" s="147"/>
      <c r="O7" s="148"/>
      <c r="P7" s="186">
        <v>16</v>
      </c>
      <c r="Q7" s="190">
        <v>8.1</v>
      </c>
      <c r="R7" s="209">
        <v>8.4</v>
      </c>
      <c r="S7" s="150">
        <v>-0.3</v>
      </c>
      <c r="T7" s="7"/>
      <c r="U7" s="20"/>
      <c r="V7" s="7"/>
    </row>
    <row r="8" spans="1:22">
      <c r="A8" s="151" t="s">
        <v>9</v>
      </c>
      <c r="B8" s="146" t="s">
        <v>5</v>
      </c>
      <c r="C8" s="107"/>
      <c r="D8" s="204"/>
      <c r="E8" s="147">
        <v>12</v>
      </c>
      <c r="F8" s="205">
        <v>8.17</v>
      </c>
      <c r="G8" s="107">
        <v>7</v>
      </c>
      <c r="H8" s="206">
        <v>7.4</v>
      </c>
      <c r="I8" s="149"/>
      <c r="J8" s="147"/>
      <c r="K8" s="205"/>
      <c r="L8" s="107"/>
      <c r="M8" s="108"/>
      <c r="N8" s="147"/>
      <c r="O8" s="205"/>
      <c r="P8" s="186">
        <v>19</v>
      </c>
      <c r="Q8" s="190">
        <v>7.79</v>
      </c>
      <c r="R8" s="209">
        <v>7.88</v>
      </c>
      <c r="S8" s="150">
        <v>-0.09</v>
      </c>
      <c r="T8" s="7"/>
      <c r="U8" s="20"/>
      <c r="V8" s="34"/>
    </row>
    <row r="9" spans="1:22">
      <c r="A9" s="119" t="s">
        <v>10</v>
      </c>
      <c r="B9" s="120" t="s">
        <v>3</v>
      </c>
      <c r="C9" s="107">
        <v>1</v>
      </c>
      <c r="D9" s="204">
        <v>7.8</v>
      </c>
      <c r="E9" s="147">
        <v>7</v>
      </c>
      <c r="F9" s="205">
        <v>7.77</v>
      </c>
      <c r="G9" s="107">
        <v>6</v>
      </c>
      <c r="H9" s="206">
        <v>7.37</v>
      </c>
      <c r="I9" s="121"/>
      <c r="J9" s="147"/>
      <c r="K9" s="205"/>
      <c r="L9" s="107"/>
      <c r="M9" s="204"/>
      <c r="N9" s="147"/>
      <c r="O9" s="205"/>
      <c r="P9" s="186">
        <v>14</v>
      </c>
      <c r="Q9" s="190">
        <v>7.65</v>
      </c>
      <c r="R9" s="209">
        <v>7.56</v>
      </c>
      <c r="S9" s="152">
        <v>0.09</v>
      </c>
      <c r="T9" s="7"/>
      <c r="U9" s="20"/>
      <c r="V9" s="34"/>
    </row>
    <row r="10" spans="1:22">
      <c r="A10" s="151" t="s">
        <v>11</v>
      </c>
      <c r="B10" s="146" t="s">
        <v>0</v>
      </c>
      <c r="C10" s="107"/>
      <c r="D10" s="204"/>
      <c r="E10" s="147">
        <v>5</v>
      </c>
      <c r="F10" s="205">
        <v>7.64</v>
      </c>
      <c r="G10" s="107">
        <v>4</v>
      </c>
      <c r="H10" s="206">
        <v>7.4</v>
      </c>
      <c r="I10" s="149"/>
      <c r="J10" s="147">
        <v>1</v>
      </c>
      <c r="K10" s="205">
        <v>7.4</v>
      </c>
      <c r="L10" s="107"/>
      <c r="M10" s="204"/>
      <c r="N10" s="147"/>
      <c r="O10" s="205"/>
      <c r="P10" s="186">
        <v>10</v>
      </c>
      <c r="Q10" s="190">
        <v>7.48</v>
      </c>
      <c r="R10" s="209">
        <v>6.93</v>
      </c>
      <c r="S10" s="152">
        <v>0.55000000000000004</v>
      </c>
      <c r="T10" s="7"/>
      <c r="U10" s="20"/>
      <c r="V10" s="34"/>
    </row>
    <row r="11" spans="1:22">
      <c r="A11" s="119" t="s">
        <v>12</v>
      </c>
      <c r="B11" s="120" t="s">
        <v>54</v>
      </c>
      <c r="C11" s="107"/>
      <c r="D11" s="204"/>
      <c r="E11" s="147">
        <v>2</v>
      </c>
      <c r="F11" s="205">
        <v>7.2</v>
      </c>
      <c r="G11" s="107">
        <v>7</v>
      </c>
      <c r="H11" s="206">
        <v>7.06</v>
      </c>
      <c r="I11" s="121"/>
      <c r="J11" s="147">
        <v>2</v>
      </c>
      <c r="K11" s="205">
        <v>7.5</v>
      </c>
      <c r="L11" s="107"/>
      <c r="M11" s="204"/>
      <c r="N11" s="147">
        <v>2</v>
      </c>
      <c r="O11" s="205">
        <v>7.1</v>
      </c>
      <c r="P11" s="186">
        <v>13</v>
      </c>
      <c r="Q11" s="190">
        <v>7.22</v>
      </c>
      <c r="R11" s="209">
        <v>6.8</v>
      </c>
      <c r="S11" s="152">
        <v>0.42</v>
      </c>
      <c r="T11" s="7"/>
      <c r="U11" s="20"/>
      <c r="V11" s="34"/>
    </row>
    <row r="12" spans="1:22" s="3" customFormat="1">
      <c r="A12" s="151" t="s">
        <v>13</v>
      </c>
      <c r="B12" s="146" t="s">
        <v>48</v>
      </c>
      <c r="C12" s="109"/>
      <c r="D12" s="204"/>
      <c r="E12" s="153">
        <v>1</v>
      </c>
      <c r="F12" s="205">
        <v>7.4</v>
      </c>
      <c r="G12" s="109">
        <v>1</v>
      </c>
      <c r="H12" s="206">
        <v>7</v>
      </c>
      <c r="I12" s="154"/>
      <c r="J12" s="153"/>
      <c r="K12" s="205"/>
      <c r="L12" s="109"/>
      <c r="M12" s="204"/>
      <c r="N12" s="153"/>
      <c r="O12" s="205"/>
      <c r="P12" s="191">
        <v>2</v>
      </c>
      <c r="Q12" s="190">
        <v>7.2</v>
      </c>
      <c r="R12" s="209">
        <v>6.7</v>
      </c>
      <c r="S12" s="152">
        <v>0.5</v>
      </c>
      <c r="T12" s="20"/>
      <c r="U12" s="20"/>
      <c r="V12" s="20"/>
    </row>
    <row r="13" spans="1:22">
      <c r="A13" s="119" t="s">
        <v>14</v>
      </c>
      <c r="B13" s="120" t="s">
        <v>2</v>
      </c>
      <c r="C13" s="107"/>
      <c r="D13" s="204"/>
      <c r="E13" s="147"/>
      <c r="F13" s="205"/>
      <c r="G13" s="107">
        <v>2</v>
      </c>
      <c r="H13" s="206">
        <v>6.8</v>
      </c>
      <c r="I13" s="121"/>
      <c r="J13" s="147">
        <v>1</v>
      </c>
      <c r="K13" s="205">
        <v>7</v>
      </c>
      <c r="L13" s="107"/>
      <c r="M13" s="204"/>
      <c r="N13" s="147">
        <v>1</v>
      </c>
      <c r="O13" s="205">
        <v>7.6</v>
      </c>
      <c r="P13" s="186">
        <v>4</v>
      </c>
      <c r="Q13" s="190">
        <v>7.13</v>
      </c>
      <c r="R13" s="209">
        <v>7.14</v>
      </c>
      <c r="S13" s="150">
        <v>0.01</v>
      </c>
      <c r="T13" s="7"/>
      <c r="U13" s="20"/>
      <c r="V13" s="7"/>
    </row>
    <row r="14" spans="1:22">
      <c r="A14" s="151" t="s">
        <v>34</v>
      </c>
      <c r="B14" s="146" t="s">
        <v>39</v>
      </c>
      <c r="C14" s="107">
        <v>3</v>
      </c>
      <c r="D14" s="204">
        <v>6.93</v>
      </c>
      <c r="E14" s="147">
        <v>4</v>
      </c>
      <c r="F14" s="205">
        <v>6.6</v>
      </c>
      <c r="G14" s="107">
        <v>14</v>
      </c>
      <c r="H14" s="206">
        <v>7.13</v>
      </c>
      <c r="I14" s="149"/>
      <c r="J14" s="147"/>
      <c r="K14" s="205"/>
      <c r="L14" s="107">
        <v>1</v>
      </c>
      <c r="M14" s="204">
        <v>7.4</v>
      </c>
      <c r="N14" s="147">
        <v>3</v>
      </c>
      <c r="O14" s="205">
        <v>7.07</v>
      </c>
      <c r="P14" s="186">
        <v>25</v>
      </c>
      <c r="Q14" s="190">
        <v>7.03</v>
      </c>
      <c r="R14" s="209">
        <v>6.71</v>
      </c>
      <c r="S14" s="152">
        <v>0.32</v>
      </c>
      <c r="T14" s="7"/>
      <c r="U14" s="20"/>
      <c r="V14" s="7"/>
    </row>
    <row r="15" spans="1:22">
      <c r="A15" s="119" t="s">
        <v>35</v>
      </c>
      <c r="B15" s="120" t="s">
        <v>40</v>
      </c>
      <c r="C15" s="109">
        <v>5</v>
      </c>
      <c r="D15" s="204">
        <v>6.48</v>
      </c>
      <c r="E15" s="153">
        <v>2</v>
      </c>
      <c r="F15" s="205">
        <v>6.2</v>
      </c>
      <c r="G15" s="109">
        <v>5</v>
      </c>
      <c r="H15" s="206">
        <v>6.76</v>
      </c>
      <c r="I15" s="122"/>
      <c r="J15" s="153">
        <v>1</v>
      </c>
      <c r="K15" s="205">
        <v>6.4</v>
      </c>
      <c r="L15" s="109"/>
      <c r="M15" s="204"/>
      <c r="N15" s="153">
        <v>1</v>
      </c>
      <c r="O15" s="205">
        <v>6.8</v>
      </c>
      <c r="P15" s="192">
        <v>14</v>
      </c>
      <c r="Q15" s="190">
        <v>6.53</v>
      </c>
      <c r="R15" s="209">
        <v>5.92</v>
      </c>
      <c r="S15" s="152">
        <v>0.61</v>
      </c>
      <c r="T15" s="7"/>
      <c r="U15" s="20"/>
      <c r="V15" s="7"/>
    </row>
    <row r="16" spans="1:22">
      <c r="A16" s="151" t="s">
        <v>36</v>
      </c>
      <c r="B16" s="146" t="s">
        <v>38</v>
      </c>
      <c r="C16" s="107"/>
      <c r="D16" s="204"/>
      <c r="E16" s="147">
        <v>3</v>
      </c>
      <c r="F16" s="205">
        <v>7.33</v>
      </c>
      <c r="G16" s="107">
        <v>1</v>
      </c>
      <c r="H16" s="206">
        <v>5.8</v>
      </c>
      <c r="I16" s="149"/>
      <c r="J16" s="147">
        <v>1</v>
      </c>
      <c r="K16" s="205">
        <v>5.8</v>
      </c>
      <c r="L16" s="107"/>
      <c r="M16" s="204"/>
      <c r="N16" s="147"/>
      <c r="O16" s="205"/>
      <c r="P16" s="186">
        <v>5</v>
      </c>
      <c r="Q16" s="190">
        <v>6.31</v>
      </c>
      <c r="R16" s="209">
        <v>7.23</v>
      </c>
      <c r="S16" s="150">
        <v>-0.92</v>
      </c>
      <c r="T16" s="7"/>
      <c r="U16" s="20"/>
      <c r="V16" s="7"/>
    </row>
    <row r="17" spans="1:22" s="3" customFormat="1">
      <c r="A17" s="119" t="s">
        <v>37</v>
      </c>
      <c r="B17" s="120" t="s">
        <v>53</v>
      </c>
      <c r="C17" s="107"/>
      <c r="D17" s="108"/>
      <c r="E17" s="147">
        <v>1</v>
      </c>
      <c r="F17" s="205">
        <v>5.4</v>
      </c>
      <c r="G17" s="107">
        <v>2</v>
      </c>
      <c r="H17" s="206">
        <v>6.3</v>
      </c>
      <c r="I17" s="121"/>
      <c r="J17" s="147">
        <v>1</v>
      </c>
      <c r="K17" s="205">
        <v>5.4</v>
      </c>
      <c r="L17" s="107">
        <v>1</v>
      </c>
      <c r="M17" s="204">
        <v>6</v>
      </c>
      <c r="N17" s="147">
        <v>2</v>
      </c>
      <c r="O17" s="205">
        <v>6.2</v>
      </c>
      <c r="P17" s="186">
        <v>7</v>
      </c>
      <c r="Q17" s="190">
        <v>5.86</v>
      </c>
      <c r="R17" s="209">
        <v>5.85</v>
      </c>
      <c r="S17" s="152">
        <v>0.01</v>
      </c>
      <c r="T17" s="20"/>
      <c r="U17" s="20"/>
      <c r="V17" s="35"/>
    </row>
    <row r="18" spans="1:22" s="7" customFormat="1">
      <c r="A18" s="155"/>
      <c r="B18" s="156"/>
      <c r="C18" s="106"/>
      <c r="D18" s="110"/>
      <c r="E18" s="157"/>
      <c r="F18" s="158"/>
      <c r="G18" s="106"/>
      <c r="H18" s="207"/>
      <c r="I18" s="159"/>
      <c r="J18" s="157"/>
      <c r="K18" s="158"/>
      <c r="L18" s="106"/>
      <c r="M18" s="110"/>
      <c r="N18" s="157"/>
      <c r="O18" s="208"/>
      <c r="P18" s="193"/>
      <c r="Q18" s="194"/>
      <c r="R18" s="160"/>
      <c r="S18" s="160"/>
    </row>
    <row r="19" spans="1:22" ht="15.75" thickBot="1">
      <c r="A19" s="161"/>
      <c r="B19" s="162"/>
      <c r="C19" s="173"/>
      <c r="D19" s="174"/>
      <c r="E19" s="163"/>
      <c r="F19" s="164"/>
      <c r="G19" s="173"/>
      <c r="H19" s="176"/>
      <c r="I19" s="159"/>
      <c r="J19" s="163"/>
      <c r="K19" s="164"/>
      <c r="L19" s="173"/>
      <c r="M19" s="174"/>
      <c r="N19" s="163"/>
      <c r="O19" s="164"/>
      <c r="P19" s="195"/>
      <c r="Q19" s="196"/>
      <c r="R19" s="165"/>
      <c r="S19" s="165"/>
      <c r="T19" s="7"/>
      <c r="U19" s="20"/>
      <c r="V19" s="7"/>
    </row>
    <row r="20" spans="1:22" ht="15.75" thickBot="1">
      <c r="A20" s="166"/>
      <c r="B20" s="167" t="s">
        <v>33</v>
      </c>
      <c r="C20" s="111">
        <f t="shared" ref="C20:H20" si="0">SUM(C7:C19)</f>
        <v>9</v>
      </c>
      <c r="D20" s="112">
        <f t="shared" si="0"/>
        <v>21.21</v>
      </c>
      <c r="E20" s="168">
        <f t="shared" si="0"/>
        <v>44</v>
      </c>
      <c r="F20" s="169">
        <f t="shared" si="0"/>
        <v>71.940000000000012</v>
      </c>
      <c r="G20" s="111">
        <f t="shared" si="0"/>
        <v>58</v>
      </c>
      <c r="H20" s="115">
        <f t="shared" si="0"/>
        <v>76.98</v>
      </c>
      <c r="I20" s="112"/>
      <c r="J20" s="168">
        <f t="shared" ref="J20:R20" si="1">SUM(J7:J19)</f>
        <v>7</v>
      </c>
      <c r="K20" s="169">
        <f t="shared" si="1"/>
        <v>39.499999999999993</v>
      </c>
      <c r="L20" s="111">
        <f t="shared" si="1"/>
        <v>2</v>
      </c>
      <c r="M20" s="112">
        <f t="shared" si="1"/>
        <v>13.4</v>
      </c>
      <c r="N20" s="168">
        <f t="shared" si="1"/>
        <v>9</v>
      </c>
      <c r="O20" s="169">
        <f t="shared" si="1"/>
        <v>34.770000000000003</v>
      </c>
      <c r="P20" s="197">
        <f t="shared" si="1"/>
        <v>129</v>
      </c>
      <c r="Q20" s="198">
        <f t="shared" si="1"/>
        <v>78.300000000000011</v>
      </c>
      <c r="R20" s="170">
        <f t="shared" si="1"/>
        <v>77.12</v>
      </c>
      <c r="S20" s="171">
        <v>1.18</v>
      </c>
      <c r="T20" s="20"/>
      <c r="U20" s="20"/>
      <c r="V20" s="20"/>
    </row>
    <row r="21" spans="1:22" ht="15.75" thickBot="1">
      <c r="A21" s="202"/>
      <c r="B21" s="203"/>
      <c r="C21" s="106"/>
      <c r="D21" s="175"/>
      <c r="E21" s="157"/>
      <c r="F21" s="182"/>
      <c r="G21" s="106"/>
      <c r="H21" s="177"/>
      <c r="I21" s="123"/>
      <c r="J21" s="157"/>
      <c r="K21" s="182"/>
      <c r="L21" s="106"/>
      <c r="M21" s="175"/>
      <c r="N21" s="157"/>
      <c r="O21" s="182"/>
      <c r="P21" s="199"/>
      <c r="Q21" s="194"/>
      <c r="R21" s="201"/>
      <c r="S21" s="201"/>
      <c r="T21" s="7"/>
      <c r="U21" s="20"/>
      <c r="V21" s="7"/>
    </row>
    <row r="22" spans="1:22" ht="15.75" thickBot="1">
      <c r="A22" s="166"/>
      <c r="B22" s="167" t="s">
        <v>20</v>
      </c>
      <c r="C22" s="111"/>
      <c r="D22" s="112">
        <v>7.07</v>
      </c>
      <c r="E22" s="168"/>
      <c r="F22" s="169">
        <v>7.19</v>
      </c>
      <c r="G22" s="111"/>
      <c r="H22" s="115">
        <v>7</v>
      </c>
      <c r="I22" s="172"/>
      <c r="J22" s="168"/>
      <c r="K22" s="169">
        <v>6.58</v>
      </c>
      <c r="L22" s="117"/>
      <c r="M22" s="112">
        <v>6.7</v>
      </c>
      <c r="N22" s="170"/>
      <c r="O22" s="169">
        <v>6.95</v>
      </c>
      <c r="P22" s="200"/>
      <c r="Q22" s="198">
        <v>7.12</v>
      </c>
      <c r="R22" s="170">
        <v>7.01</v>
      </c>
      <c r="S22" s="170"/>
      <c r="T22" s="20"/>
      <c r="U22" s="20"/>
      <c r="V22" s="35"/>
    </row>
    <row r="23" spans="1:22">
      <c r="C23" s="97"/>
      <c r="D23" s="1"/>
      <c r="E23" s="159"/>
      <c r="F23" s="159"/>
      <c r="G23" s="97"/>
      <c r="H23" s="1"/>
      <c r="I23" s="1"/>
      <c r="J23" s="1"/>
      <c r="K23" s="1"/>
      <c r="L23" s="1"/>
      <c r="M23" s="1"/>
      <c r="N23" s="1"/>
      <c r="O23" s="1"/>
      <c r="P23" s="159"/>
      <c r="Q23" s="159"/>
    </row>
    <row r="25" spans="1:2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2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1:22">
      <c r="A27" s="20"/>
      <c r="B27" s="7"/>
      <c r="C27" s="43"/>
      <c r="D27" s="7"/>
      <c r="E27" s="43"/>
      <c r="F27" s="7"/>
      <c r="G27" s="43"/>
      <c r="H27" s="7"/>
      <c r="I27" s="7"/>
      <c r="J27" s="43"/>
      <c r="K27" s="42"/>
      <c r="L27" s="7"/>
      <c r="M27" s="7"/>
      <c r="N27" s="7"/>
      <c r="O27" s="7"/>
      <c r="P27" s="7"/>
      <c r="Q27" s="7"/>
      <c r="R27" s="7"/>
      <c r="S27" s="7"/>
    </row>
    <row r="28" spans="1:2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activeCell="G20" sqref="G20"/>
    </sheetView>
  </sheetViews>
  <sheetFormatPr defaultRowHeight="15"/>
  <cols>
    <col min="1" max="1" width="4.85546875" customWidth="1"/>
    <col min="2" max="2" width="26.140625" customWidth="1"/>
    <col min="3" max="3" width="11.7109375" customWidth="1"/>
    <col min="4" max="4" width="13.140625" customWidth="1"/>
    <col min="6" max="6" width="18.7109375" customWidth="1"/>
  </cols>
  <sheetData>
    <row r="1" spans="1:8" ht="18.75">
      <c r="B1" s="6" t="s">
        <v>17</v>
      </c>
      <c r="D1" s="1"/>
      <c r="F1" s="1"/>
    </row>
    <row r="2" spans="1:8" ht="18.75">
      <c r="B2" s="5" t="s">
        <v>55</v>
      </c>
    </row>
    <row r="3" spans="1:8" ht="19.5" thickBot="1">
      <c r="B3" s="5"/>
      <c r="D3" s="1"/>
      <c r="F3" s="1"/>
    </row>
    <row r="4" spans="1:8" ht="15.75" thickBot="1">
      <c r="A4" s="25" t="s">
        <v>6</v>
      </c>
      <c r="B4" s="26" t="s">
        <v>7</v>
      </c>
      <c r="C4" s="26" t="s">
        <v>15</v>
      </c>
      <c r="D4" s="38" t="s">
        <v>16</v>
      </c>
      <c r="E4" s="26" t="s">
        <v>4</v>
      </c>
      <c r="F4" s="53" t="s">
        <v>31</v>
      </c>
    </row>
    <row r="5" spans="1:8">
      <c r="A5" s="129" t="s">
        <v>8</v>
      </c>
      <c r="B5" s="130" t="s">
        <v>52</v>
      </c>
      <c r="C5" s="23">
        <v>78</v>
      </c>
      <c r="D5" s="23">
        <v>1</v>
      </c>
      <c r="E5" s="23">
        <v>78</v>
      </c>
      <c r="F5" s="46">
        <v>7.8</v>
      </c>
      <c r="H5" s="1"/>
    </row>
    <row r="6" spans="1:8">
      <c r="A6" s="131" t="s">
        <v>9</v>
      </c>
      <c r="B6" s="132" t="s">
        <v>39</v>
      </c>
      <c r="C6" s="124">
        <v>208</v>
      </c>
      <c r="D6" s="124">
        <v>3</v>
      </c>
      <c r="E6" s="124">
        <v>69.3</v>
      </c>
      <c r="F6" s="125">
        <v>6.93</v>
      </c>
      <c r="H6" s="1"/>
    </row>
    <row r="7" spans="1:8">
      <c r="A7" s="134" t="s">
        <v>10</v>
      </c>
      <c r="B7" s="130" t="s">
        <v>40</v>
      </c>
      <c r="C7" s="23">
        <v>324</v>
      </c>
      <c r="D7" s="23">
        <v>5</v>
      </c>
      <c r="E7" s="23">
        <v>64.8</v>
      </c>
      <c r="F7" s="46">
        <v>6.48</v>
      </c>
      <c r="H7" s="68"/>
    </row>
    <row r="8" spans="1:8">
      <c r="A8" s="24"/>
      <c r="B8" s="16"/>
      <c r="C8" s="23"/>
      <c r="D8" s="23"/>
      <c r="E8" s="23"/>
      <c r="F8" s="46"/>
      <c r="G8" s="27"/>
      <c r="H8" s="69"/>
    </row>
    <row r="9" spans="1:8" ht="15.75" thickBot="1">
      <c r="A9" s="41"/>
      <c r="B9" s="30"/>
      <c r="C9" s="40"/>
      <c r="D9" s="40"/>
      <c r="E9" s="40"/>
      <c r="F9" s="67"/>
      <c r="G9" s="27"/>
      <c r="H9" s="70"/>
    </row>
    <row r="10" spans="1:8" ht="15.75" thickBot="1">
      <c r="A10" s="25"/>
      <c r="B10" s="26" t="s">
        <v>58</v>
      </c>
      <c r="C10" s="66"/>
      <c r="D10" s="38">
        <f>SUM(D5:D9)</f>
        <v>9</v>
      </c>
      <c r="E10" s="66"/>
      <c r="F10" s="53"/>
      <c r="G10" s="27"/>
      <c r="H10" s="69"/>
    </row>
    <row r="11" spans="1:8">
      <c r="A11" s="76"/>
      <c r="B11" s="19"/>
      <c r="C11" s="54"/>
      <c r="D11" s="54"/>
      <c r="E11" s="54"/>
      <c r="F11" s="84"/>
      <c r="G11" s="27"/>
      <c r="H11" s="69"/>
    </row>
    <row r="12" spans="1:8" ht="15.75" thickBot="1">
      <c r="A12" s="12"/>
      <c r="B12" s="21"/>
      <c r="C12" s="40"/>
      <c r="D12" s="40"/>
      <c r="E12" s="40"/>
      <c r="F12" s="67"/>
      <c r="H12" s="7"/>
    </row>
    <row r="13" spans="1:8" ht="15.75" thickBot="1">
      <c r="A13" s="28"/>
      <c r="B13" s="25" t="s">
        <v>4</v>
      </c>
      <c r="C13" s="38"/>
      <c r="D13" s="38"/>
      <c r="E13" s="38"/>
      <c r="F13" s="53">
        <v>7.07</v>
      </c>
      <c r="G13" s="3"/>
      <c r="H13" s="35"/>
    </row>
    <row r="14" spans="1:8">
      <c r="A14" s="20"/>
      <c r="B14" s="20"/>
      <c r="C14" s="7"/>
      <c r="D14" s="7"/>
      <c r="E14" s="7"/>
      <c r="F14" s="7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H32"/>
  <sheetViews>
    <sheetView workbookViewId="0">
      <selection activeCell="I19" sqref="I19"/>
    </sheetView>
  </sheetViews>
  <sheetFormatPr defaultRowHeight="15"/>
  <cols>
    <col min="1" max="1" width="5.5703125" customWidth="1"/>
    <col min="2" max="2" width="27" customWidth="1"/>
    <col min="3" max="4" width="11.28515625" customWidth="1"/>
    <col min="5" max="5" width="7.5703125" customWidth="1"/>
    <col min="6" max="6" width="17.7109375" customWidth="1"/>
  </cols>
  <sheetData>
    <row r="2" spans="1:8" ht="18.75">
      <c r="A2" s="5"/>
      <c r="B2" s="6" t="s">
        <v>18</v>
      </c>
      <c r="D2" s="1"/>
      <c r="F2" s="1"/>
    </row>
    <row r="3" spans="1:8" ht="18.75">
      <c r="A3" s="5"/>
      <c r="B3" s="5" t="s">
        <v>55</v>
      </c>
    </row>
    <row r="4" spans="1:8" s="7" customFormat="1" ht="15.75" thickBot="1">
      <c r="A4" s="20"/>
      <c r="B4" s="20"/>
      <c r="D4" s="36"/>
      <c r="F4" s="37"/>
    </row>
    <row r="5" spans="1:8" ht="15.75" thickBot="1">
      <c r="A5" s="25" t="s">
        <v>6</v>
      </c>
      <c r="B5" s="26" t="s">
        <v>7</v>
      </c>
      <c r="C5" s="26" t="s">
        <v>15</v>
      </c>
      <c r="D5" s="38" t="s">
        <v>16</v>
      </c>
      <c r="E5" s="94" t="s">
        <v>4</v>
      </c>
      <c r="F5" s="93" t="s">
        <v>31</v>
      </c>
    </row>
    <row r="6" spans="1:8">
      <c r="A6" s="129" t="s">
        <v>8</v>
      </c>
      <c r="B6" s="130" t="s">
        <v>1</v>
      </c>
      <c r="C6" s="23">
        <v>571</v>
      </c>
      <c r="D6" s="23">
        <v>7</v>
      </c>
      <c r="E6" s="55">
        <v>82.29</v>
      </c>
      <c r="F6" s="88">
        <v>8.23</v>
      </c>
      <c r="H6" s="58"/>
    </row>
    <row r="7" spans="1:8">
      <c r="A7" s="135" t="s">
        <v>9</v>
      </c>
      <c r="B7" s="132" t="s">
        <v>51</v>
      </c>
      <c r="C7" s="124">
        <v>980</v>
      </c>
      <c r="D7" s="124">
        <v>12</v>
      </c>
      <c r="E7" s="126">
        <v>81.66</v>
      </c>
      <c r="F7" s="127">
        <v>8.17</v>
      </c>
      <c r="G7" s="29"/>
      <c r="H7" s="59"/>
    </row>
    <row r="8" spans="1:8">
      <c r="A8" s="129" t="s">
        <v>10</v>
      </c>
      <c r="B8" s="130" t="s">
        <v>52</v>
      </c>
      <c r="C8" s="23">
        <v>544</v>
      </c>
      <c r="D8" s="23">
        <v>7</v>
      </c>
      <c r="E8" s="56">
        <v>77.709999999999994</v>
      </c>
      <c r="F8" s="78">
        <v>7.77</v>
      </c>
      <c r="G8" s="29"/>
      <c r="H8" s="60"/>
    </row>
    <row r="9" spans="1:8">
      <c r="A9" s="131" t="s">
        <v>11</v>
      </c>
      <c r="B9" s="132" t="s">
        <v>0</v>
      </c>
      <c r="C9" s="124">
        <v>382</v>
      </c>
      <c r="D9" s="124">
        <v>5</v>
      </c>
      <c r="E9" s="126">
        <v>76.400000000000006</v>
      </c>
      <c r="F9" s="127">
        <v>7.64</v>
      </c>
      <c r="G9" s="29"/>
      <c r="H9" s="59"/>
    </row>
    <row r="10" spans="1:8">
      <c r="A10" s="129" t="s">
        <v>12</v>
      </c>
      <c r="B10" s="130" t="s">
        <v>48</v>
      </c>
      <c r="C10" s="23">
        <v>74</v>
      </c>
      <c r="D10" s="23">
        <v>1</v>
      </c>
      <c r="E10" s="55">
        <v>74</v>
      </c>
      <c r="F10" s="78">
        <v>7.4</v>
      </c>
      <c r="G10" s="29"/>
      <c r="H10" s="59"/>
    </row>
    <row r="11" spans="1:8">
      <c r="A11" s="131" t="s">
        <v>13</v>
      </c>
      <c r="B11" s="132" t="s">
        <v>38</v>
      </c>
      <c r="C11" s="124">
        <v>220</v>
      </c>
      <c r="D11" s="124">
        <v>3</v>
      </c>
      <c r="E11" s="126">
        <v>73.3</v>
      </c>
      <c r="F11" s="127">
        <v>7.33</v>
      </c>
      <c r="H11" s="59"/>
    </row>
    <row r="12" spans="1:8">
      <c r="A12" s="129" t="s">
        <v>14</v>
      </c>
      <c r="B12" s="130" t="s">
        <v>54</v>
      </c>
      <c r="C12" s="23">
        <v>144</v>
      </c>
      <c r="D12" s="23">
        <v>2</v>
      </c>
      <c r="E12" s="55">
        <v>72</v>
      </c>
      <c r="F12" s="78">
        <v>7.2</v>
      </c>
      <c r="G12" s="29"/>
      <c r="H12" s="59"/>
    </row>
    <row r="13" spans="1:8">
      <c r="A13" s="131" t="s">
        <v>34</v>
      </c>
      <c r="B13" s="132" t="s">
        <v>39</v>
      </c>
      <c r="C13" s="124">
        <v>264</v>
      </c>
      <c r="D13" s="124">
        <v>4</v>
      </c>
      <c r="E13" s="126">
        <v>66</v>
      </c>
      <c r="F13" s="127">
        <v>6.6</v>
      </c>
      <c r="G13" s="29"/>
      <c r="H13" s="60"/>
    </row>
    <row r="14" spans="1:8">
      <c r="A14" s="129" t="s">
        <v>35</v>
      </c>
      <c r="B14" s="130" t="s">
        <v>40</v>
      </c>
      <c r="C14" s="23">
        <v>124</v>
      </c>
      <c r="D14" s="23">
        <v>2</v>
      </c>
      <c r="E14" s="55">
        <v>62</v>
      </c>
      <c r="F14" s="78">
        <v>6.2</v>
      </c>
      <c r="H14" s="58"/>
    </row>
    <row r="15" spans="1:8">
      <c r="A15" s="131" t="s">
        <v>36</v>
      </c>
      <c r="B15" s="132" t="s">
        <v>53</v>
      </c>
      <c r="C15" s="124">
        <v>54</v>
      </c>
      <c r="D15" s="124">
        <v>1</v>
      </c>
      <c r="E15" s="126">
        <v>54</v>
      </c>
      <c r="F15" s="127">
        <v>5.4</v>
      </c>
      <c r="H15" s="58"/>
    </row>
    <row r="16" spans="1:8">
      <c r="A16" s="136" t="s">
        <v>37</v>
      </c>
      <c r="B16" s="137" t="s">
        <v>49</v>
      </c>
      <c r="C16" s="40">
        <v>0</v>
      </c>
      <c r="D16" s="40">
        <v>0</v>
      </c>
      <c r="E16" s="61">
        <v>0</v>
      </c>
      <c r="F16" s="81">
        <v>0</v>
      </c>
      <c r="H16" s="89"/>
    </row>
    <row r="17" spans="1:8" s="3" customFormat="1" ht="15.75" thickBot="1">
      <c r="A17" s="30"/>
      <c r="B17" s="30"/>
      <c r="C17" s="72"/>
      <c r="D17" s="72"/>
      <c r="E17" s="87"/>
      <c r="F17" s="81"/>
      <c r="H17" s="62"/>
    </row>
    <row r="18" spans="1:8" ht="15.75" thickBot="1">
      <c r="A18" s="25"/>
      <c r="B18" s="26" t="s">
        <v>58</v>
      </c>
      <c r="C18" s="66"/>
      <c r="D18" s="38">
        <f>SUM(D6:D17)</f>
        <v>44</v>
      </c>
      <c r="E18" s="90"/>
      <c r="F18" s="91"/>
      <c r="H18" s="62"/>
    </row>
    <row r="19" spans="1:8">
      <c r="A19" s="19"/>
      <c r="B19" s="19"/>
      <c r="C19" s="54"/>
      <c r="D19" s="85"/>
      <c r="E19" s="86"/>
      <c r="F19" s="88"/>
    </row>
    <row r="20" spans="1:8" ht="15.75" thickBot="1">
      <c r="A20" s="64"/>
      <c r="B20" s="8"/>
      <c r="C20" s="54"/>
      <c r="D20" s="54"/>
      <c r="E20" s="86"/>
      <c r="F20" s="81"/>
    </row>
    <row r="21" spans="1:8" ht="15.75" thickBot="1">
      <c r="A21" s="25"/>
      <c r="B21" s="26" t="s">
        <v>4</v>
      </c>
      <c r="C21" s="38"/>
      <c r="D21" s="38"/>
      <c r="E21" s="92"/>
      <c r="F21" s="91">
        <v>7.19</v>
      </c>
    </row>
    <row r="22" spans="1:8">
      <c r="A22" s="7"/>
      <c r="B22" s="7"/>
      <c r="C22" s="7"/>
      <c r="D22" s="7"/>
      <c r="E22" s="7"/>
      <c r="F22" s="7"/>
    </row>
    <row r="23" spans="1:8">
      <c r="A23" s="2"/>
    </row>
    <row r="24" spans="1:8">
      <c r="A24" s="20"/>
      <c r="B24" s="20"/>
      <c r="C24" s="36"/>
      <c r="D24" s="36"/>
      <c r="E24" s="36"/>
      <c r="F24" s="52"/>
    </row>
    <row r="25" spans="1:8">
      <c r="A25" s="44"/>
      <c r="B25" s="20"/>
      <c r="C25" s="36"/>
      <c r="D25" s="36"/>
      <c r="E25" s="36"/>
      <c r="F25" s="52"/>
    </row>
    <row r="26" spans="1:8">
      <c r="A26" s="20"/>
      <c r="B26" s="20"/>
      <c r="C26" s="36"/>
      <c r="D26" s="36"/>
      <c r="E26" s="36"/>
      <c r="F26" s="52"/>
    </row>
    <row r="27" spans="1:8">
      <c r="A27" s="20"/>
      <c r="B27" s="20"/>
      <c r="C27" s="36"/>
      <c r="D27" s="36"/>
      <c r="E27" s="36"/>
      <c r="F27" s="52"/>
    </row>
    <row r="28" spans="1:8">
      <c r="A28" s="20"/>
      <c r="B28" s="20"/>
      <c r="C28" s="36"/>
      <c r="D28" s="36"/>
      <c r="E28" s="36"/>
      <c r="F28" s="52"/>
    </row>
    <row r="29" spans="1:8">
      <c r="A29" s="20"/>
      <c r="B29" s="20"/>
      <c r="C29" s="36"/>
      <c r="D29" s="36"/>
      <c r="E29" s="36"/>
      <c r="F29" s="52"/>
    </row>
    <row r="30" spans="1:8">
      <c r="A30" s="20"/>
      <c r="B30" s="20"/>
      <c r="C30" s="36"/>
      <c r="D30" s="36"/>
      <c r="E30" s="36"/>
      <c r="F30" s="52"/>
    </row>
    <row r="31" spans="1:8">
      <c r="A31" s="20"/>
      <c r="B31" s="20"/>
      <c r="C31" s="36"/>
      <c r="D31" s="36"/>
      <c r="E31" s="36"/>
      <c r="F31" s="52"/>
    </row>
    <row r="32" spans="1:8">
      <c r="A32" s="20"/>
      <c r="B32" s="20"/>
      <c r="C32" s="36"/>
      <c r="D32" s="36"/>
      <c r="E32" s="36"/>
      <c r="F32" s="5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7"/>
  <sheetViews>
    <sheetView workbookViewId="0">
      <selection activeCell="D23" sqref="D23"/>
    </sheetView>
  </sheetViews>
  <sheetFormatPr defaultRowHeight="15"/>
  <cols>
    <col min="1" max="1" width="5.5703125" customWidth="1"/>
    <col min="2" max="2" width="33.7109375" customWidth="1"/>
    <col min="3" max="4" width="11.7109375" customWidth="1"/>
    <col min="5" max="5" width="7.42578125" customWidth="1"/>
    <col min="6" max="6" width="17.7109375" customWidth="1"/>
  </cols>
  <sheetData>
    <row r="1" spans="1:8" ht="18.75">
      <c r="A1" s="5"/>
      <c r="B1" s="6" t="s">
        <v>19</v>
      </c>
      <c r="D1" s="1"/>
      <c r="F1" s="1"/>
    </row>
    <row r="2" spans="1:8" ht="18.75">
      <c r="A2" s="5"/>
      <c r="B2" s="5" t="s">
        <v>55</v>
      </c>
    </row>
    <row r="3" spans="1:8" ht="15.75" thickBot="1">
      <c r="D3" s="1"/>
      <c r="F3" s="1"/>
    </row>
    <row r="4" spans="1:8" s="3" customFormat="1" ht="15.75" thickBot="1">
      <c r="A4" s="25" t="s">
        <v>6</v>
      </c>
      <c r="B4" s="26" t="s">
        <v>7</v>
      </c>
      <c r="C4" s="26" t="s">
        <v>15</v>
      </c>
      <c r="D4" s="38" t="s">
        <v>16</v>
      </c>
      <c r="E4" s="26" t="s">
        <v>4</v>
      </c>
      <c r="F4" s="45" t="s">
        <v>31</v>
      </c>
      <c r="H4"/>
    </row>
    <row r="5" spans="1:8">
      <c r="A5" s="129" t="s">
        <v>8</v>
      </c>
      <c r="B5" s="130" t="s">
        <v>1</v>
      </c>
      <c r="C5" s="23">
        <v>716</v>
      </c>
      <c r="D5" s="23">
        <v>9</v>
      </c>
      <c r="E5" s="23">
        <v>79.56</v>
      </c>
      <c r="F5" s="49">
        <v>7.96</v>
      </c>
      <c r="G5" s="27"/>
      <c r="H5" s="31"/>
    </row>
    <row r="6" spans="1:8">
      <c r="A6" s="135" t="s">
        <v>9</v>
      </c>
      <c r="B6" s="132" t="s">
        <v>51</v>
      </c>
      <c r="C6" s="124">
        <v>518</v>
      </c>
      <c r="D6" s="124">
        <v>7</v>
      </c>
      <c r="E6" s="124">
        <v>74</v>
      </c>
      <c r="F6" s="128">
        <v>7.4</v>
      </c>
      <c r="G6" s="27"/>
      <c r="H6" s="31"/>
    </row>
    <row r="7" spans="1:8">
      <c r="A7" s="129" t="s">
        <v>10</v>
      </c>
      <c r="B7" s="130" t="s">
        <v>0</v>
      </c>
      <c r="C7" s="23">
        <v>296</v>
      </c>
      <c r="D7" s="23">
        <v>4</v>
      </c>
      <c r="E7" s="23">
        <v>74</v>
      </c>
      <c r="F7" s="49">
        <v>7.4</v>
      </c>
      <c r="G7" s="27"/>
      <c r="H7" s="29"/>
    </row>
    <row r="8" spans="1:8">
      <c r="A8" s="131" t="s">
        <v>11</v>
      </c>
      <c r="B8" s="132" t="s">
        <v>52</v>
      </c>
      <c r="C8" s="124">
        <v>442</v>
      </c>
      <c r="D8" s="124">
        <v>6</v>
      </c>
      <c r="E8" s="124">
        <v>73.37</v>
      </c>
      <c r="F8" s="128">
        <v>7.37</v>
      </c>
      <c r="G8" s="27"/>
      <c r="H8" s="31"/>
    </row>
    <row r="9" spans="1:8">
      <c r="A9" s="129" t="s">
        <v>12</v>
      </c>
      <c r="B9" s="130" t="s">
        <v>39</v>
      </c>
      <c r="C9" s="23">
        <v>998</v>
      </c>
      <c r="D9" s="23">
        <v>14</v>
      </c>
      <c r="E9" s="23">
        <v>71.290000000000006</v>
      </c>
      <c r="F9" s="49">
        <v>7.13</v>
      </c>
    </row>
    <row r="10" spans="1:8">
      <c r="A10" s="131" t="s">
        <v>13</v>
      </c>
      <c r="B10" s="132" t="s">
        <v>50</v>
      </c>
      <c r="C10" s="124">
        <v>494</v>
      </c>
      <c r="D10" s="124">
        <v>7</v>
      </c>
      <c r="E10" s="124">
        <v>70.569999999999993</v>
      </c>
      <c r="F10" s="128">
        <v>7.06</v>
      </c>
      <c r="G10" s="27"/>
      <c r="H10" s="31"/>
    </row>
    <row r="11" spans="1:8">
      <c r="A11" s="129" t="s">
        <v>14</v>
      </c>
      <c r="B11" s="130" t="s">
        <v>48</v>
      </c>
      <c r="C11" s="23">
        <v>70</v>
      </c>
      <c r="D11" s="23">
        <v>1</v>
      </c>
      <c r="E11" s="23">
        <v>70</v>
      </c>
      <c r="F11" s="49">
        <v>7</v>
      </c>
      <c r="H11" s="31"/>
    </row>
    <row r="12" spans="1:8">
      <c r="A12" s="131" t="s">
        <v>34</v>
      </c>
      <c r="B12" s="132" t="s">
        <v>49</v>
      </c>
      <c r="C12" s="124">
        <v>136</v>
      </c>
      <c r="D12" s="124">
        <v>2</v>
      </c>
      <c r="E12" s="124">
        <v>68</v>
      </c>
      <c r="F12" s="128">
        <v>6.8</v>
      </c>
    </row>
    <row r="13" spans="1:8">
      <c r="A13" s="129" t="s">
        <v>35</v>
      </c>
      <c r="B13" s="130" t="s">
        <v>40</v>
      </c>
      <c r="C13" s="23">
        <v>338</v>
      </c>
      <c r="D13" s="23">
        <v>5</v>
      </c>
      <c r="E13" s="23">
        <v>67.599999999999994</v>
      </c>
      <c r="F13" s="49">
        <v>6.76</v>
      </c>
    </row>
    <row r="14" spans="1:8">
      <c r="A14" s="131" t="s">
        <v>36</v>
      </c>
      <c r="B14" s="132" t="s">
        <v>53</v>
      </c>
      <c r="C14" s="124">
        <v>126</v>
      </c>
      <c r="D14" s="124">
        <v>2</v>
      </c>
      <c r="E14" s="124">
        <v>63</v>
      </c>
      <c r="F14" s="128">
        <v>6.3</v>
      </c>
    </row>
    <row r="15" spans="1:8" s="3" customFormat="1">
      <c r="A15" s="129" t="s">
        <v>37</v>
      </c>
      <c r="B15" s="130" t="s">
        <v>38</v>
      </c>
      <c r="C15" s="23">
        <v>58</v>
      </c>
      <c r="D15" s="23">
        <v>1</v>
      </c>
      <c r="E15" s="23">
        <v>58</v>
      </c>
      <c r="F15" s="49">
        <v>5.8</v>
      </c>
      <c r="G15"/>
      <c r="H15"/>
    </row>
    <row r="16" spans="1:8" ht="15.75" thickBot="1">
      <c r="A16" s="41"/>
      <c r="B16" s="30"/>
      <c r="C16" s="21"/>
      <c r="D16" s="21"/>
      <c r="E16" s="21"/>
      <c r="F16" s="63"/>
    </row>
    <row r="17" spans="1:6" ht="15.75" thickBot="1">
      <c r="A17" s="25"/>
      <c r="B17" s="26" t="s">
        <v>58</v>
      </c>
      <c r="C17" s="66"/>
      <c r="D17" s="38">
        <f>SUM(D5:D16)</f>
        <v>58</v>
      </c>
      <c r="E17" s="66"/>
      <c r="F17" s="51"/>
    </row>
    <row r="18" spans="1:6">
      <c r="A18" s="64"/>
      <c r="B18" s="19"/>
      <c r="C18" s="8"/>
      <c r="D18" s="8"/>
      <c r="E18" s="8"/>
      <c r="F18" s="65"/>
    </row>
    <row r="19" spans="1:6" ht="15.75" thickBot="1">
      <c r="A19" s="22"/>
      <c r="B19" s="21"/>
      <c r="C19" s="21"/>
      <c r="D19" s="21"/>
      <c r="E19" s="21"/>
      <c r="F19" s="50"/>
    </row>
    <row r="20" spans="1:6" ht="15.75" thickBot="1">
      <c r="A20" s="25"/>
      <c r="B20" s="26" t="s">
        <v>4</v>
      </c>
      <c r="C20" s="26"/>
      <c r="D20" s="26"/>
      <c r="E20" s="26"/>
      <c r="F20" s="51">
        <v>7</v>
      </c>
    </row>
    <row r="22" spans="1:6">
      <c r="A22" s="20"/>
      <c r="B22" s="20"/>
      <c r="C22" s="36"/>
      <c r="D22" s="36"/>
      <c r="E22" s="36"/>
      <c r="F22" s="48"/>
    </row>
    <row r="23" spans="1:6">
      <c r="A23" s="20"/>
      <c r="B23" s="20"/>
      <c r="C23" s="36"/>
      <c r="D23" s="36"/>
      <c r="E23" s="36"/>
      <c r="F23" s="48"/>
    </row>
    <row r="24" spans="1:6">
      <c r="A24" s="20"/>
      <c r="B24" s="20"/>
      <c r="C24" s="36"/>
      <c r="D24" s="36"/>
      <c r="E24" s="36"/>
      <c r="F24" s="48"/>
    </row>
    <row r="25" spans="1:6">
      <c r="A25" s="20"/>
      <c r="B25" s="20"/>
      <c r="C25" s="36"/>
      <c r="D25" s="36"/>
      <c r="E25" s="36"/>
      <c r="F25" s="48"/>
    </row>
    <row r="26" spans="1:6">
      <c r="A26" s="20"/>
      <c r="B26" s="20"/>
      <c r="C26" s="36"/>
      <c r="D26" s="36"/>
      <c r="E26" s="36"/>
      <c r="F26" s="48"/>
    </row>
    <row r="27" spans="1:6">
      <c r="A27" s="20"/>
      <c r="B27" s="20"/>
      <c r="C27" s="36"/>
      <c r="D27" s="36"/>
      <c r="E27" s="36"/>
      <c r="F27" s="48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H13" sqref="H13"/>
    </sheetView>
  </sheetViews>
  <sheetFormatPr defaultRowHeight="15"/>
  <cols>
    <col min="1" max="1" width="5.5703125" customWidth="1"/>
    <col min="2" max="2" width="33.7109375" customWidth="1"/>
    <col min="3" max="4" width="11.7109375" customWidth="1"/>
    <col min="5" max="5" width="7.42578125" customWidth="1"/>
    <col min="6" max="6" width="17.7109375" customWidth="1"/>
  </cols>
  <sheetData>
    <row r="1" spans="1:8" ht="18.75">
      <c r="A1" s="5"/>
      <c r="B1" s="6" t="s">
        <v>42</v>
      </c>
      <c r="D1" s="1"/>
      <c r="F1" s="1"/>
    </row>
    <row r="2" spans="1:8" ht="18.75">
      <c r="A2" s="5"/>
      <c r="B2" s="5" t="s">
        <v>47</v>
      </c>
    </row>
    <row r="3" spans="1:8" ht="15.75" thickBot="1">
      <c r="D3" s="1"/>
      <c r="F3" s="1"/>
    </row>
    <row r="4" spans="1:8" s="3" customFormat="1" ht="15.75" thickBot="1">
      <c r="A4" s="25" t="s">
        <v>6</v>
      </c>
      <c r="B4" s="26" t="s">
        <v>7</v>
      </c>
      <c r="C4" s="26" t="s">
        <v>15</v>
      </c>
      <c r="D4" s="38" t="s">
        <v>16</v>
      </c>
      <c r="E4" s="26" t="s">
        <v>4</v>
      </c>
      <c r="F4" s="53" t="s">
        <v>31</v>
      </c>
      <c r="H4"/>
    </row>
    <row r="5" spans="1:8">
      <c r="A5" s="129" t="s">
        <v>8</v>
      </c>
      <c r="B5" s="130" t="s">
        <v>54</v>
      </c>
      <c r="C5" s="23">
        <v>150</v>
      </c>
      <c r="D5" s="23">
        <v>2</v>
      </c>
      <c r="E5" s="23">
        <v>75</v>
      </c>
      <c r="F5" s="47">
        <v>7.5</v>
      </c>
      <c r="G5" s="27"/>
      <c r="H5" s="79"/>
    </row>
    <row r="6" spans="1:8">
      <c r="A6" s="131" t="s">
        <v>9</v>
      </c>
      <c r="B6" s="132" t="s">
        <v>0</v>
      </c>
      <c r="C6" s="124">
        <v>74</v>
      </c>
      <c r="D6" s="124">
        <v>1</v>
      </c>
      <c r="E6" s="124">
        <v>74</v>
      </c>
      <c r="F6" s="133">
        <v>7.4</v>
      </c>
      <c r="G6" s="27"/>
      <c r="H6" s="79"/>
    </row>
    <row r="7" spans="1:8">
      <c r="A7" s="129" t="s">
        <v>10</v>
      </c>
      <c r="B7" s="130" t="s">
        <v>49</v>
      </c>
      <c r="C7" s="23">
        <v>70</v>
      </c>
      <c r="D7" s="23">
        <v>1</v>
      </c>
      <c r="E7" s="23">
        <v>70</v>
      </c>
      <c r="F7" s="47">
        <v>7</v>
      </c>
      <c r="G7" s="27"/>
      <c r="H7" s="79"/>
    </row>
    <row r="8" spans="1:8">
      <c r="A8" s="131" t="s">
        <v>11</v>
      </c>
      <c r="B8" s="132" t="s">
        <v>40</v>
      </c>
      <c r="C8" s="124">
        <v>64</v>
      </c>
      <c r="D8" s="124">
        <v>1</v>
      </c>
      <c r="E8" s="124">
        <v>64</v>
      </c>
      <c r="F8" s="133">
        <v>6.4</v>
      </c>
      <c r="G8" s="27"/>
      <c r="H8" s="79"/>
    </row>
    <row r="9" spans="1:8">
      <c r="A9" s="129" t="s">
        <v>12</v>
      </c>
      <c r="B9" s="130" t="s">
        <v>38</v>
      </c>
      <c r="C9" s="23">
        <v>58</v>
      </c>
      <c r="D9" s="23">
        <v>1</v>
      </c>
      <c r="E9" s="23">
        <v>58</v>
      </c>
      <c r="F9" s="47">
        <v>5.8</v>
      </c>
      <c r="G9" s="27"/>
      <c r="H9" s="79"/>
    </row>
    <row r="10" spans="1:8">
      <c r="A10" s="131" t="s">
        <v>13</v>
      </c>
      <c r="B10" s="132" t="s">
        <v>53</v>
      </c>
      <c r="C10" s="124">
        <v>56</v>
      </c>
      <c r="D10" s="124">
        <v>1</v>
      </c>
      <c r="E10" s="124">
        <v>56</v>
      </c>
      <c r="F10" s="133">
        <v>5.6</v>
      </c>
      <c r="G10" s="27"/>
      <c r="H10" s="79"/>
    </row>
    <row r="11" spans="1:8">
      <c r="A11" s="129"/>
      <c r="B11" s="130"/>
      <c r="C11" s="23"/>
      <c r="D11" s="23"/>
      <c r="E11" s="23"/>
      <c r="F11" s="47"/>
      <c r="H11" s="79"/>
    </row>
    <row r="12" spans="1:8" ht="15.75" thickBot="1">
      <c r="A12" s="41"/>
      <c r="B12" s="30"/>
      <c r="C12" s="40"/>
      <c r="D12" s="40"/>
      <c r="E12" s="40"/>
      <c r="F12" s="75"/>
      <c r="H12" s="80"/>
    </row>
    <row r="13" spans="1:8" s="3" customFormat="1" ht="15.75" thickBot="1">
      <c r="A13" s="25"/>
      <c r="B13" s="26" t="s">
        <v>58</v>
      </c>
      <c r="C13" s="66"/>
      <c r="D13" s="38">
        <f>SUM(D5:D12)</f>
        <v>7</v>
      </c>
      <c r="E13" s="66"/>
      <c r="F13" s="57"/>
      <c r="H13" s="33"/>
    </row>
    <row r="14" spans="1:8">
      <c r="A14" s="76"/>
      <c r="B14" s="19"/>
      <c r="C14" s="54"/>
      <c r="D14" s="54"/>
      <c r="E14" s="54"/>
      <c r="F14" s="77"/>
    </row>
    <row r="15" spans="1:8" ht="15.75" thickBot="1">
      <c r="A15" s="22"/>
      <c r="B15" s="21"/>
      <c r="C15" s="40"/>
      <c r="D15" s="40"/>
      <c r="E15" s="40"/>
      <c r="F15" s="67"/>
    </row>
    <row r="16" spans="1:8" ht="15.75" thickBot="1">
      <c r="A16" s="25"/>
      <c r="B16" s="26" t="s">
        <v>4</v>
      </c>
      <c r="C16" s="38"/>
      <c r="D16" s="38"/>
      <c r="E16" s="38"/>
      <c r="F16" s="53">
        <v>6.62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activeCell="I8" sqref="I8"/>
    </sheetView>
  </sheetViews>
  <sheetFormatPr defaultRowHeight="15"/>
  <cols>
    <col min="1" max="1" width="5.5703125" customWidth="1"/>
    <col min="2" max="2" width="33.7109375" customWidth="1"/>
    <col min="3" max="4" width="11.7109375" customWidth="1"/>
    <col min="5" max="5" width="7.42578125" customWidth="1"/>
    <col min="6" max="6" width="17.7109375" customWidth="1"/>
  </cols>
  <sheetData>
    <row r="1" spans="1:8" ht="18.75">
      <c r="A1" s="5"/>
      <c r="B1" s="6" t="s">
        <v>43</v>
      </c>
      <c r="D1" s="1"/>
      <c r="F1" s="1"/>
    </row>
    <row r="2" spans="1:8" ht="18.75">
      <c r="A2" s="5"/>
      <c r="B2" s="5" t="s">
        <v>55</v>
      </c>
    </row>
    <row r="3" spans="1:8" ht="15.75" thickBot="1">
      <c r="D3" s="1"/>
      <c r="F3" s="1"/>
    </row>
    <row r="4" spans="1:8" s="3" customFormat="1" ht="15.75" thickBot="1">
      <c r="A4" s="25" t="s">
        <v>6</v>
      </c>
      <c r="B4" s="26" t="s">
        <v>7</v>
      </c>
      <c r="C4" s="26" t="s">
        <v>15</v>
      </c>
      <c r="D4" s="38" t="s">
        <v>16</v>
      </c>
      <c r="E4" s="26" t="s">
        <v>4</v>
      </c>
      <c r="F4" s="53" t="s">
        <v>31</v>
      </c>
      <c r="H4"/>
    </row>
    <row r="5" spans="1:8">
      <c r="A5" s="138" t="s">
        <v>8</v>
      </c>
      <c r="B5" s="139" t="s">
        <v>39</v>
      </c>
      <c r="C5" s="140">
        <v>74</v>
      </c>
      <c r="D5" s="140">
        <v>1</v>
      </c>
      <c r="E5" s="140">
        <v>74</v>
      </c>
      <c r="F5" s="141">
        <v>7.4</v>
      </c>
      <c r="H5" s="1"/>
    </row>
    <row r="6" spans="1:8">
      <c r="A6" s="142" t="s">
        <v>9</v>
      </c>
      <c r="B6" s="143" t="s">
        <v>53</v>
      </c>
      <c r="C6" s="144">
        <v>60</v>
      </c>
      <c r="D6" s="144">
        <v>1</v>
      </c>
      <c r="E6" s="144">
        <v>60</v>
      </c>
      <c r="F6" s="145">
        <v>6</v>
      </c>
      <c r="G6" s="27"/>
      <c r="H6" s="69"/>
    </row>
    <row r="7" spans="1:8">
      <c r="A7" s="134"/>
      <c r="B7" s="130"/>
      <c r="C7" s="23"/>
      <c r="D7" s="23"/>
      <c r="E7" s="23"/>
      <c r="F7" s="47"/>
      <c r="G7" s="27"/>
      <c r="H7" s="69"/>
    </row>
    <row r="8" spans="1:8">
      <c r="A8" s="24"/>
      <c r="B8" s="16"/>
      <c r="C8" s="23"/>
      <c r="D8" s="23"/>
      <c r="E8" s="23"/>
      <c r="F8" s="47"/>
      <c r="G8" s="27"/>
      <c r="H8" s="70"/>
    </row>
    <row r="9" spans="1:8">
      <c r="A9" s="24"/>
      <c r="B9" s="16"/>
      <c r="C9" s="23"/>
      <c r="D9" s="23"/>
      <c r="E9" s="23"/>
      <c r="F9" s="47"/>
      <c r="G9" s="27"/>
      <c r="H9" s="69"/>
    </row>
    <row r="10" spans="1:8" ht="15.75" thickBot="1">
      <c r="A10" s="41"/>
      <c r="B10" s="30"/>
      <c r="C10" s="40"/>
      <c r="D10" s="40"/>
      <c r="E10" s="40"/>
      <c r="F10" s="75"/>
      <c r="H10" s="1"/>
    </row>
    <row r="11" spans="1:8" s="3" customFormat="1" ht="15.75" thickBot="1">
      <c r="A11" s="25"/>
      <c r="B11" s="26" t="s">
        <v>58</v>
      </c>
      <c r="C11" s="66"/>
      <c r="D11" s="38">
        <f>SUM(D5:D10)</f>
        <v>2</v>
      </c>
      <c r="E11" s="66"/>
      <c r="F11" s="57"/>
      <c r="H11" s="74"/>
    </row>
    <row r="12" spans="1:8">
      <c r="A12" s="76"/>
      <c r="B12" s="19"/>
      <c r="C12" s="54"/>
      <c r="D12" s="54"/>
      <c r="E12" s="54"/>
      <c r="F12" s="77"/>
    </row>
    <row r="13" spans="1:8" ht="15.75" thickBot="1">
      <c r="A13" s="22"/>
      <c r="B13" s="21"/>
      <c r="C13" s="40"/>
      <c r="D13" s="40"/>
      <c r="E13" s="40"/>
      <c r="F13" s="75"/>
    </row>
    <row r="14" spans="1:8" ht="15.75" thickBot="1">
      <c r="A14" s="25"/>
      <c r="B14" s="26" t="s">
        <v>4</v>
      </c>
      <c r="C14" s="38"/>
      <c r="D14" s="38"/>
      <c r="E14" s="38"/>
      <c r="F14" s="57">
        <v>6.7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E21" sqref="E21"/>
    </sheetView>
  </sheetViews>
  <sheetFormatPr defaultRowHeight="15"/>
  <cols>
    <col min="1" max="1" width="5.5703125" customWidth="1"/>
    <col min="2" max="2" width="33.7109375" customWidth="1"/>
    <col min="3" max="4" width="11.7109375" customWidth="1"/>
    <col min="5" max="5" width="7.42578125" customWidth="1"/>
    <col min="6" max="6" width="17.7109375" customWidth="1"/>
  </cols>
  <sheetData>
    <row r="1" spans="1:8" ht="18.75">
      <c r="A1" s="5"/>
      <c r="B1" s="6" t="s">
        <v>56</v>
      </c>
      <c r="D1" s="1"/>
      <c r="F1" s="1"/>
    </row>
    <row r="2" spans="1:8" ht="18.75">
      <c r="A2" s="5"/>
      <c r="B2" s="5" t="s">
        <v>55</v>
      </c>
    </row>
    <row r="3" spans="1:8" ht="15.75" thickBot="1">
      <c r="D3" s="1"/>
      <c r="F3" s="1"/>
    </row>
    <row r="4" spans="1:8" s="3" customFormat="1" ht="15.75" thickBot="1">
      <c r="A4" s="95" t="s">
        <v>6</v>
      </c>
      <c r="B4" s="25" t="s">
        <v>7</v>
      </c>
      <c r="C4" s="26" t="s">
        <v>15</v>
      </c>
      <c r="D4" s="38" t="s">
        <v>16</v>
      </c>
      <c r="E4" s="26" t="s">
        <v>4</v>
      </c>
      <c r="F4" s="53" t="s">
        <v>31</v>
      </c>
      <c r="H4"/>
    </row>
    <row r="5" spans="1:8">
      <c r="A5" s="131" t="s">
        <v>8</v>
      </c>
      <c r="B5" s="132" t="s">
        <v>49</v>
      </c>
      <c r="C5" s="124">
        <v>76</v>
      </c>
      <c r="D5" s="124">
        <v>1</v>
      </c>
      <c r="E5" s="124">
        <v>76</v>
      </c>
      <c r="F5" s="133">
        <v>7.6</v>
      </c>
      <c r="G5" s="27"/>
      <c r="H5" s="73"/>
    </row>
    <row r="6" spans="1:8">
      <c r="A6" s="129" t="s">
        <v>9</v>
      </c>
      <c r="B6" s="130" t="s">
        <v>54</v>
      </c>
      <c r="C6" s="23">
        <v>142</v>
      </c>
      <c r="D6" s="23">
        <v>2</v>
      </c>
      <c r="E6" s="23">
        <v>71</v>
      </c>
      <c r="F6" s="47">
        <v>7.1</v>
      </c>
      <c r="G6" s="27"/>
      <c r="H6" s="73"/>
    </row>
    <row r="7" spans="1:8">
      <c r="A7" s="131" t="s">
        <v>10</v>
      </c>
      <c r="B7" s="132" t="s">
        <v>39</v>
      </c>
      <c r="C7" s="124">
        <v>212</v>
      </c>
      <c r="D7" s="124">
        <v>3</v>
      </c>
      <c r="E7" s="124">
        <v>70.7</v>
      </c>
      <c r="F7" s="133">
        <v>7.07</v>
      </c>
      <c r="G7" s="27"/>
      <c r="H7" s="73"/>
    </row>
    <row r="8" spans="1:8">
      <c r="A8" s="129" t="s">
        <v>11</v>
      </c>
      <c r="B8" s="130" t="s">
        <v>40</v>
      </c>
      <c r="C8" s="23">
        <v>68</v>
      </c>
      <c r="D8" s="23">
        <v>1</v>
      </c>
      <c r="E8" s="23">
        <v>68</v>
      </c>
      <c r="F8" s="47">
        <v>6.8</v>
      </c>
      <c r="G8" s="27"/>
      <c r="H8" s="73"/>
    </row>
    <row r="9" spans="1:8">
      <c r="A9" s="131" t="s">
        <v>12</v>
      </c>
      <c r="B9" s="132" t="s">
        <v>53</v>
      </c>
      <c r="C9" s="124">
        <v>124</v>
      </c>
      <c r="D9" s="124">
        <v>2</v>
      </c>
      <c r="E9" s="124">
        <v>62</v>
      </c>
      <c r="F9" s="133">
        <v>6.2</v>
      </c>
      <c r="G9" s="27"/>
      <c r="H9" s="73"/>
    </row>
    <row r="10" spans="1:8">
      <c r="A10" s="24"/>
      <c r="B10" s="16"/>
      <c r="C10" s="23"/>
      <c r="D10" s="23"/>
      <c r="E10" s="23"/>
      <c r="F10" s="47"/>
      <c r="H10" s="73"/>
    </row>
    <row r="11" spans="1:8" s="3" customFormat="1" ht="15.75" thickBot="1">
      <c r="A11" s="41"/>
      <c r="B11" s="30"/>
      <c r="C11" s="40"/>
      <c r="D11" s="40"/>
      <c r="E11" s="40"/>
      <c r="F11" s="75"/>
      <c r="H11" s="33"/>
    </row>
    <row r="12" spans="1:8" ht="15.75" thickBot="1">
      <c r="A12" s="25"/>
      <c r="B12" s="26" t="s">
        <v>58</v>
      </c>
      <c r="C12" s="66"/>
      <c r="D12" s="38">
        <f>SUM(D5:D11)</f>
        <v>9</v>
      </c>
      <c r="E12" s="66"/>
      <c r="F12" s="57"/>
      <c r="H12" s="33"/>
    </row>
    <row r="13" spans="1:8">
      <c r="A13" s="76"/>
      <c r="B13" s="19"/>
      <c r="C13" s="54"/>
      <c r="D13" s="54"/>
      <c r="E13" s="54"/>
      <c r="F13" s="77"/>
    </row>
    <row r="14" spans="1:8">
      <c r="A14" s="12"/>
      <c r="B14" s="16"/>
      <c r="C14" s="23"/>
      <c r="D14" s="23"/>
      <c r="E14" s="23"/>
      <c r="F14" s="47"/>
    </row>
    <row r="15" spans="1:8" ht="15.75" thickBot="1">
      <c r="A15" s="22"/>
      <c r="B15" s="21"/>
      <c r="C15" s="40"/>
      <c r="D15" s="40"/>
      <c r="E15" s="40"/>
      <c r="F15" s="67"/>
    </row>
    <row r="16" spans="1:8" ht="15.75" thickBot="1">
      <c r="A16" s="25"/>
      <c r="B16" s="26" t="s">
        <v>4</v>
      </c>
      <c r="C16" s="38"/>
      <c r="D16" s="38"/>
      <c r="E16" s="38"/>
      <c r="F16" s="53">
        <v>6.95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Rangs 2015-16</vt:lpstr>
      <vt:lpstr>Vītols</vt:lpstr>
      <vt:lpstr>Jaškins</vt:lpstr>
      <vt:lpstr>Kazinieks</vt:lpstr>
      <vt:lpstr>Līcis</vt:lpstr>
      <vt:lpstr>Bogdanovs</vt:lpstr>
      <vt:lpstr>Dzērve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Ilmars</dc:creator>
  <cp:lastModifiedBy>Ilmars</cp:lastModifiedBy>
  <cp:lastPrinted>2016-05-24T08:38:39Z</cp:lastPrinted>
  <dcterms:created xsi:type="dcterms:W3CDTF">2012-07-02T20:46:50Z</dcterms:created>
  <dcterms:modified xsi:type="dcterms:W3CDTF">2016-12-15T10:27:21Z</dcterms:modified>
</cp:coreProperties>
</file>